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https://oneamnesty-my.sharepoint.com/personal/e_nieuwenhuis_amnesty_nl/Documents/Ellen/"/>
    </mc:Choice>
  </mc:AlternateContent>
  <xr:revisionPtr revIDLastSave="0" documentId="8_{CC0C9658-F337-451C-9FC3-57CD6B2EECB4}" xr6:coauthVersionLast="47" xr6:coauthVersionMax="47" xr10:uidLastSave="{00000000-0000-0000-0000-000000000000}"/>
  <bookViews>
    <workbookView xWindow="-110" yWindow="-110" windowWidth="19420" windowHeight="10420" activeTab="2" xr2:uid="{00000000-000D-0000-FFFF-FFFF00000000}"/>
  </bookViews>
  <sheets>
    <sheet name="Front Page" sheetId="4" r:id="rId1"/>
    <sheet name="Background" sheetId="5" r:id="rId2"/>
    <sheet name="Percents" sheetId="1" r:id="rId3"/>
    <sheet name="Counts" sheetId="2" r:id="rId4"/>
  </sheets>
  <definedNames>
    <definedName name="_xlnm.Print_Area" localSheetId="0">'Front Page'!$B$2:$C$17</definedName>
    <definedName name="Background" localSheetId="1">Background!$A$1:$C$15</definedName>
    <definedName name="Background" localSheetId="0">#REF!</definedName>
    <definedName name="Background">#REF!</definedName>
    <definedName name="FooterInfo">#REF!</definedName>
    <definedName name="MainTitle" localSheetId="0">'Front Page'!$A$1:$M$34</definedName>
    <definedName name="MainTitle">#REF!</definedName>
    <definedName name="TOC_START" localSheetId="1">#REF!</definedName>
    <definedName name="TOC_ST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0" i="4" l="1"/>
</calcChain>
</file>

<file path=xl/sharedStrings.xml><?xml version="1.0" encoding="utf-8"?>
<sst xmlns="http://schemas.openxmlformats.org/spreadsheetml/2006/main" count="168" uniqueCount="71">
  <si>
    <t>Amnesty International</t>
  </si>
  <si>
    <t>Age</t>
  </si>
  <si>
    <t>Gender</t>
  </si>
  <si>
    <t>Region</t>
  </si>
  <si>
    <t>Thinking about watching a football match via any method (e.g. live in person, live on TV, on catch-up, etc.)... How likely or unlikely are you to watch at least ONE football match from the World Cup Qatar 2022?</t>
  </si>
  <si>
    <t>18 - 24</t>
  </si>
  <si>
    <t>25 - 34</t>
  </si>
  <si>
    <t>35 - 44</t>
  </si>
  <si>
    <t>45 - 54</t>
  </si>
  <si>
    <t>55+</t>
  </si>
  <si>
    <t>Male</t>
  </si>
  <si>
    <t>Female</t>
  </si>
  <si>
    <t>North</t>
  </si>
  <si>
    <t>East</t>
  </si>
  <si>
    <t>South</t>
  </si>
  <si>
    <t>West</t>
  </si>
  <si>
    <t>Likely</t>
  </si>
  <si>
    <t>Unlikely</t>
  </si>
  <si>
    <t>Total</t>
  </si>
  <si>
    <t>Unweighted base</t>
  </si>
  <si>
    <t>-</t>
  </si>
  <si>
    <t>BAW_Q2. Which, if any, of the following do you believe should be key considerations when selecting which country hosts major sporting events such as the FIFA World Cup or the Olympic Games? (Please select all that apply)</t>
  </si>
  <si>
    <t>The quality of infrastructure (e.g. stadiums, transport, hotels etc.)</t>
  </si>
  <si>
    <t>The potential economic benefits for the host country</t>
  </si>
  <si>
    <t>The potential commercial revenue for the sports body (e.g. FIFA, International Olympic Committee, etc.)</t>
  </si>
  <si>
    <t>Safety and security of fans, athletes and volunteers</t>
  </si>
  <si>
    <t>Human rights including workers' rights, press freedom and non-discrimination</t>
  </si>
  <si>
    <t>Environmental sustainability and climate change</t>
  </si>
  <si>
    <t>Transparency and measures to tackle corruption</t>
  </si>
  <si>
    <t>Sporting legacy for the host country (e.g. development of domestic sport)</t>
  </si>
  <si>
    <t>Cultural and tourism opportunities for visiting fans</t>
  </si>
  <si>
    <t>Experience of successfully hosting major sporting events</t>
  </si>
  <si>
    <t>None of these</t>
  </si>
  <si>
    <t>Don't know</t>
  </si>
  <si>
    <t>BAW_Q1. Thinking about watching a football match via any method (e.g. live in person, live on TV, on catch-up, etc.)...   How likely or unlikely are you to watch at least ONE football match from the World Cup Qatar 2022?</t>
  </si>
  <si>
    <t>Very likely</t>
  </si>
  <si>
    <t>Fairly likely</t>
  </si>
  <si>
    <t>Fairly unlikely</t>
  </si>
  <si>
    <t>Very unlikely</t>
  </si>
  <si>
    <t>Net: Likely</t>
  </si>
  <si>
    <t>Net: Unlikely</t>
  </si>
  <si>
    <t>BAW_Q3. Human rights organisations claim that many workers have suffered from human rights violations including poor working conditions and treatment whilst preparing infrastructure needed for the World Cup Qatar 2022...  To what extent would you support or oppose the following? (Please select the option that best applies)FIFA using some of the money they generate from the World Cup to provide compensation for migrant workers who have suffered in the preparation of the tournament</t>
  </si>
  <si>
    <t>Strongly support</t>
  </si>
  <si>
    <t>Tend to support</t>
  </si>
  <si>
    <t>Tend to oppose</t>
  </si>
  <si>
    <t>Strongly oppose</t>
  </si>
  <si>
    <t>Net: Support</t>
  </si>
  <si>
    <t>Net: Oppose</t>
  </si>
  <si>
    <t>They should speak out</t>
  </si>
  <si>
    <t>They should not speak out</t>
  </si>
  <si>
    <t>BAW_Q5. FIFA receives over a billion dollars during the World Cup cycle from its main corporate partners and sponsors across industries (e.g., global beverage brands, automotive companies, sport apparel brands, financial services)...  Thinking about companies that provide sponsorship money to FIFA...  Do you believe they should or should not publicly call on FIFA to compensate migrant workers who suffered while preparing the World Cup in Qatar?</t>
  </si>
  <si>
    <t>Companies should call on FIFA to compensate migrant workers</t>
  </si>
  <si>
    <t>Companies should not call on FIFA to compensate migrant workers</t>
  </si>
  <si>
    <t>Cell Contents (Column Percentages)</t>
  </si>
  <si>
    <t>Cell Contents (Counts)</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</si>
  <si>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</si>
  <si>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</si>
  <si>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</si>
  <si>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</si>
  <si>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(+44)(0)207 012 6231 or email realtime@yougov.com quoting the survey details</t>
  </si>
  <si>
    <t>EDITOR'S NOTES - all press releases should contain the following information</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</si>
  <si>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</si>
  <si>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</si>
  <si>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</si>
  <si>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Fieldwork Dates: 24th - 29th August 2022</t>
  </si>
  <si>
    <t>Conducted by YouGov</t>
  </si>
  <si>
    <t>On behalf of Amnesty International</t>
  </si>
  <si>
    <t>World Cup - Netherlands results</t>
  </si>
  <si>
    <t>All figures, unless otherwise stated, are from YouGov Plc.  Total sample size was 1009 adults. Fieldwork was undertaken between 24th - 29th August 2022.  The survey was carried out online. The figures have been weighted and are representative of all Netherlands adults (aged 18+).</t>
  </si>
  <si>
    <t>Base: All Netherlands adults</t>
  </si>
  <si>
    <t>BAW_Q4. Do you think the Dutch National Football Association should or should not speak out publicly about the human rights issues associated with the 2022 Qatar World Cup (e.g. calling for compensation for migrant workers)?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</si>
</sst>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808080"/>
      <name val="Arial"/>
      <family val="2"/>
    </font>
    <font>
      <sz val="8"/>
      <color rgb="FF808080"/>
      <name val="Arial"/>
      <family val="2"/>
    </font>
    <font>
      <b/>
      <sz val="8"/>
      <color rgb="FF632523"/>
      <name val="Arial"/>
      <family val="2"/>
    </font>
    <font>
      <sz val="8"/>
      <color rgb="FF632523"/>
      <name val="Arial"/>
      <family val="2"/>
    </font>
    <font>
      <sz val="8"/>
      <color rgb="FF000000"/>
      <name val="Arial"/>
      <family val="2"/>
    </font>
    <font>
      <sz val="8"/>
      <color rgb="FFFF00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8">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
      <left style="thick">
        <color rgb="FFD9D9D9"/>
      </left>
      <right/>
      <top style="thick">
        <color rgb="FFD9D9D9"/>
      </top>
      <bottom style="thick">
        <color rgb="FFD9D9D9"/>
      </bottom>
      <diagonal/>
    </border>
    <border>
      <left/>
      <right style="thick">
        <color rgb="FFD9D9D9"/>
      </right>
      <top style="thick">
        <color rgb="FFD9D9D9"/>
      </top>
      <bottom style="thick">
        <color rgb="FFD9D9D9"/>
      </bottom>
      <diagonal/>
    </border>
    <border>
      <left/>
      <right/>
      <top style="thick">
        <color rgb="FFD9D9D9"/>
      </top>
      <bottom style="thick">
        <color rgb="FFD9D9D9"/>
      </bottom>
      <diagonal/>
    </border>
  </borders>
  <cellStyleXfs count="3">
    <xf numFmtId="0" fontId="0" fillId="0" borderId="0"/>
    <xf numFmtId="0" fontId="11" fillId="0" borderId="2"/>
    <xf numFmtId="0" fontId="16" fillId="0" borderId="2"/>
  </cellStyleXfs>
  <cellXfs count="78">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2" xfId="0" applyNumberFormat="1" applyFont="1" applyFill="1" applyBorder="1" applyAlignment="1">
      <alignment horizontal="right" vertical="center" wrapText="1"/>
    </xf>
    <xf numFmtId="1" fontId="8" fillId="2" borderId="6" xfId="0" applyNumberFormat="1" applyFont="1" applyFill="1" applyBorder="1" applyAlignment="1">
      <alignment horizontal="center" vertical="center" wrapText="1"/>
    </xf>
    <xf numFmtId="1" fontId="8" fillId="2" borderId="7"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1" fontId="9" fillId="2" borderId="2" xfId="0" applyNumberFormat="1" applyFont="1" applyFill="1" applyBorder="1" applyAlignment="1">
      <alignment horizontal="right" vertical="center" wrapText="1"/>
    </xf>
    <xf numFmtId="9" fontId="9" fillId="3" borderId="6" xfId="0" applyNumberFormat="1" applyFont="1" applyFill="1" applyBorder="1" applyAlignment="1">
      <alignment horizontal="center" vertical="center" wrapText="1"/>
    </xf>
    <xf numFmtId="9" fontId="9" fillId="3" borderId="7" xfId="0" applyNumberFormat="1" applyFont="1" applyFill="1" applyBorder="1" applyAlignment="1">
      <alignment horizontal="center" vertical="center" wrapText="1"/>
    </xf>
    <xf numFmtId="9" fontId="9" fillId="3" borderId="8" xfId="0" applyNumberFormat="1" applyFont="1" applyFill="1" applyBorder="1" applyAlignment="1">
      <alignment horizontal="center" vertical="center" wrapText="1"/>
    </xf>
    <xf numFmtId="1" fontId="9" fillId="0" borderId="2" xfId="0" applyNumberFormat="1" applyFont="1" applyBorder="1" applyAlignment="1">
      <alignment horizontal="right" vertical="center" wrapText="1"/>
    </xf>
    <xf numFmtId="9" fontId="9" fillId="0" borderId="9"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9" fontId="9" fillId="3" borderId="9" xfId="0" applyNumberFormat="1" applyFont="1" applyFill="1" applyBorder="1" applyAlignment="1">
      <alignment horizontal="center" vertical="center" wrapText="1"/>
    </xf>
    <xf numFmtId="9" fontId="9" fillId="3" borderId="10" xfId="0" applyNumberFormat="1" applyFont="1" applyFill="1" applyBorder="1" applyAlignment="1">
      <alignment horizontal="center" vertical="center" wrapText="1"/>
    </xf>
    <xf numFmtId="9" fontId="9" fillId="3" borderId="11" xfId="0" applyNumberFormat="1" applyFont="1" applyFill="1" applyBorder="1" applyAlignment="1">
      <alignment horizontal="center" vertical="center" wrapText="1"/>
    </xf>
    <xf numFmtId="9" fontId="9" fillId="3" borderId="12" xfId="0" applyNumberFormat="1" applyFont="1" applyFill="1" applyBorder="1" applyAlignment="1">
      <alignment horizontal="center" vertical="center" wrapText="1"/>
    </xf>
    <xf numFmtId="9" fontId="9" fillId="3" borderId="13" xfId="0" applyNumberFormat="1" applyFont="1" applyFill="1" applyBorder="1" applyAlignment="1">
      <alignment horizontal="center" vertical="center" wrapText="1"/>
    </xf>
    <xf numFmtId="9" fontId="9" fillId="3" borderId="14" xfId="0" applyNumberFormat="1" applyFont="1" applyFill="1" applyBorder="1" applyAlignment="1">
      <alignment horizontal="center" vertical="center" wrapText="1"/>
    </xf>
    <xf numFmtId="9" fontId="9" fillId="0" borderId="12" xfId="0" applyNumberFormat="1" applyFont="1" applyBorder="1" applyAlignment="1">
      <alignment horizontal="center" vertical="center" wrapText="1"/>
    </xf>
    <xf numFmtId="9" fontId="9" fillId="0" borderId="13" xfId="0" applyNumberFormat="1" applyFont="1" applyBorder="1" applyAlignment="1">
      <alignment horizontal="center" vertical="center" wrapText="1"/>
    </xf>
    <xf numFmtId="9" fontId="9" fillId="0" borderId="14" xfId="0" applyNumberFormat="1" applyFont="1" applyBorder="1" applyAlignment="1">
      <alignment horizontal="center" vertical="center" wrapText="1"/>
    </xf>
    <xf numFmtId="1" fontId="10" fillId="2" borderId="2" xfId="0" applyNumberFormat="1" applyFont="1" applyFill="1" applyBorder="1" applyAlignment="1">
      <alignment horizontal="right" vertical="center" wrapText="1"/>
    </xf>
    <xf numFmtId="9" fontId="10" fillId="2" borderId="9" xfId="0" applyNumberFormat="1" applyFont="1" applyFill="1" applyBorder="1" applyAlignment="1">
      <alignment horizontal="center" vertical="center" wrapText="1"/>
    </xf>
    <xf numFmtId="9" fontId="10" fillId="2" borderId="10" xfId="0" applyNumberFormat="1" applyFont="1" applyFill="1" applyBorder="1" applyAlignment="1">
      <alignment horizontal="center" vertical="center" wrapText="1"/>
    </xf>
    <xf numFmtId="9" fontId="10" fillId="2" borderId="11" xfId="0" applyNumberFormat="1" applyFont="1" applyFill="1" applyBorder="1" applyAlignment="1">
      <alignment horizontal="center" vertical="center" wrapText="1"/>
    </xf>
    <xf numFmtId="9" fontId="10" fillId="2" borderId="12" xfId="0" applyNumberFormat="1" applyFont="1" applyFill="1" applyBorder="1" applyAlignment="1">
      <alignment horizontal="center" vertical="center" wrapText="1"/>
    </xf>
    <xf numFmtId="9" fontId="10" fillId="2" borderId="13" xfId="0" applyNumberFormat="1" applyFont="1" applyFill="1" applyBorder="1" applyAlignment="1">
      <alignment horizontal="center" vertical="center" wrapText="1"/>
    </xf>
    <xf numFmtId="9" fontId="10" fillId="2" borderId="14" xfId="0" applyNumberFormat="1" applyFont="1" applyFill="1" applyBorder="1" applyAlignment="1">
      <alignment horizontal="center" vertical="center" wrapText="1"/>
    </xf>
    <xf numFmtId="1" fontId="9" fillId="2" borderId="2" xfId="0" applyNumberFormat="1" applyFont="1" applyFill="1" applyBorder="1" applyAlignment="1">
      <alignment horizontal="left" vertical="center"/>
    </xf>
    <xf numFmtId="1" fontId="9" fillId="3" borderId="6"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wrapText="1"/>
    </xf>
    <xf numFmtId="1" fontId="9" fillId="3" borderId="8" xfId="0" applyNumberFormat="1" applyFont="1" applyFill="1" applyBorder="1" applyAlignment="1">
      <alignment horizontal="center" vertical="center" wrapText="1"/>
    </xf>
    <xf numFmtId="1" fontId="9" fillId="0" borderId="9" xfId="0" applyNumberFormat="1" applyFont="1" applyBorder="1" applyAlignment="1">
      <alignment horizontal="center" vertical="center" wrapText="1"/>
    </xf>
    <xf numFmtId="1" fontId="9" fillId="0" borderId="10" xfId="0" applyNumberFormat="1" applyFont="1" applyBorder="1" applyAlignment="1">
      <alignment horizontal="center" vertical="center" wrapText="1"/>
    </xf>
    <xf numFmtId="1" fontId="9" fillId="0" borderId="11" xfId="0" applyNumberFormat="1" applyFont="1" applyBorder="1" applyAlignment="1">
      <alignment horizontal="center" vertical="center" wrapText="1"/>
    </xf>
    <xf numFmtId="1" fontId="9" fillId="3" borderId="9"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1" fontId="9" fillId="3" borderId="13" xfId="0" applyNumberFormat="1" applyFont="1" applyFill="1" applyBorder="1" applyAlignment="1">
      <alignment horizontal="center" vertical="center" wrapText="1"/>
    </xf>
    <xf numFmtId="1" fontId="9" fillId="3" borderId="14" xfId="0" applyNumberFormat="1" applyFont="1" applyFill="1" applyBorder="1" applyAlignment="1">
      <alignment horizontal="center" vertical="center" wrapText="1"/>
    </xf>
    <xf numFmtId="1" fontId="9" fillId="0" borderId="12" xfId="0" applyNumberFormat="1" applyFont="1" applyBorder="1" applyAlignment="1">
      <alignment horizontal="center" vertical="center" wrapText="1"/>
    </xf>
    <xf numFmtId="1" fontId="9" fillId="0" borderId="13" xfId="0" applyNumberFormat="1" applyFont="1" applyBorder="1" applyAlignment="1">
      <alignment horizontal="center" vertical="center" wrapText="1"/>
    </xf>
    <xf numFmtId="1" fontId="9" fillId="0" borderId="14" xfId="0" applyNumberFormat="1" applyFont="1" applyBorder="1" applyAlignment="1">
      <alignment horizontal="center" vertical="center" wrapText="1"/>
    </xf>
    <xf numFmtId="1" fontId="10" fillId="2" borderId="9" xfId="0" applyNumberFormat="1" applyFont="1" applyFill="1" applyBorder="1" applyAlignment="1">
      <alignment horizontal="center" vertical="center" wrapText="1"/>
    </xf>
    <xf numFmtId="1" fontId="10" fillId="2" borderId="10" xfId="0" applyNumberFormat="1" applyFont="1" applyFill="1" applyBorder="1" applyAlignment="1">
      <alignment horizontal="center" vertical="center" wrapText="1"/>
    </xf>
    <xf numFmtId="1" fontId="10" fillId="2" borderId="11" xfId="0" applyNumberFormat="1" applyFont="1" applyFill="1" applyBorder="1" applyAlignment="1">
      <alignment horizontal="center" vertical="center" wrapText="1"/>
    </xf>
    <xf numFmtId="1" fontId="10" fillId="2" borderId="12" xfId="0" applyNumberFormat="1" applyFont="1" applyFill="1" applyBorder="1" applyAlignment="1">
      <alignment horizontal="center" vertical="center" wrapText="1"/>
    </xf>
    <xf numFmtId="1" fontId="10" fillId="2" borderId="13" xfId="0" applyNumberFormat="1" applyFont="1" applyFill="1" applyBorder="1" applyAlignment="1">
      <alignment horizontal="center" vertical="center" wrapText="1"/>
    </xf>
    <xf numFmtId="1" fontId="10" fillId="2" borderId="14" xfId="0" applyNumberFormat="1" applyFont="1" applyFill="1" applyBorder="1" applyAlignment="1">
      <alignment horizontal="center" vertical="center" wrapText="1"/>
    </xf>
    <xf numFmtId="0" fontId="11" fillId="0" borderId="2" xfId="1" applyAlignment="1"/>
    <xf numFmtId="0" fontId="11" fillId="0" borderId="2" xfId="1"/>
    <xf numFmtId="0" fontId="12" fillId="0" borderId="2" xfId="1" applyFont="1" applyAlignment="1">
      <alignment horizontal="center"/>
    </xf>
    <xf numFmtId="0" fontId="13" fillId="0" borderId="2" xfId="1" applyFont="1" applyAlignment="1">
      <alignment horizontal="center"/>
    </xf>
    <xf numFmtId="0" fontId="14" fillId="0" borderId="2" xfId="1" applyFont="1"/>
    <xf numFmtId="0" fontId="15" fillId="0" borderId="2" xfId="1" applyFont="1"/>
    <xf numFmtId="0" fontId="11" fillId="0" borderId="2" xfId="2" applyFont="1" applyAlignment="1">
      <alignment vertical="top" wrapText="1"/>
    </xf>
    <xf numFmtId="0" fontId="16" fillId="0" borderId="2" xfId="2"/>
    <xf numFmtId="0" fontId="15" fillId="4" borderId="2" xfId="2" applyFont="1" applyFill="1" applyBorder="1" applyAlignment="1">
      <alignment vertical="top" wrapText="1"/>
    </xf>
    <xf numFmtId="0" fontId="11" fillId="4" borderId="2" xfId="2" applyFont="1" applyFill="1" applyBorder="1" applyAlignment="1">
      <alignment vertical="center" wrapText="1"/>
    </xf>
    <xf numFmtId="0" fontId="17" fillId="4" borderId="2" xfId="2" applyFont="1" applyFill="1" applyBorder="1" applyAlignment="1">
      <alignment vertical="center" wrapText="1"/>
    </xf>
    <xf numFmtId="0" fontId="15" fillId="4" borderId="2" xfId="2" applyFont="1" applyFill="1" applyBorder="1" applyAlignment="1">
      <alignment vertical="center" wrapText="1"/>
    </xf>
    <xf numFmtId="0" fontId="11" fillId="4" borderId="2" xfId="2" applyNumberFormat="1" applyFont="1" applyFill="1" applyBorder="1" applyAlignment="1">
      <alignment vertical="center" wrapText="1"/>
    </xf>
    <xf numFmtId="1" fontId="4" fillId="2" borderId="15" xfId="0" applyNumberFormat="1" applyFont="1" applyFill="1" applyBorder="1" applyAlignment="1">
      <alignment horizontal="center" vertical="center" wrapText="1"/>
    </xf>
    <xf numFmtId="1" fontId="4" fillId="2" borderId="17" xfId="0" applyNumberFormat="1" applyFont="1" applyFill="1" applyBorder="1" applyAlignment="1">
      <alignment horizontal="center" vertical="center" wrapText="1"/>
    </xf>
    <xf numFmtId="1" fontId="4" fillId="2" borderId="16" xfId="0" applyNumberFormat="1"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1" fontId="4" fillId="2" borderId="12" xfId="0" applyNumberFormat="1" applyFont="1" applyFill="1" applyBorder="1" applyAlignment="1">
      <alignment horizontal="center" vertical="center" wrapText="1"/>
    </xf>
  </cellXfs>
  <cellStyles count="3">
    <cellStyle name="Normal 2 2" xfId="2" xr:uid="{00000000-0005-0000-0000-000001000000}"/>
    <cellStyle name="Normal_Omi0602_Results_Brands2Life_090106" xfId="1" xr:uid="{00000000-0005-0000-0000-000002000000}"/>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3325" y="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G30"/>
  <sheetViews>
    <sheetView showGridLines="0" showRowColHeaders="0" topLeftCell="A109" zoomScaleNormal="100" workbookViewId="0">
      <selection activeCell="G10" sqref="G10"/>
    </sheetView>
  </sheetViews>
  <sheetFormatPr defaultColWidth="10.1796875" defaultRowHeight="12.5" x14ac:dyDescent="0.25"/>
  <cols>
    <col min="1" max="16384" width="10.1796875" style="61"/>
  </cols>
  <sheetData>
    <row r="1" spans="1:7" x14ac:dyDescent="0.25">
      <c r="A1" s="60"/>
      <c r="B1" s="60"/>
    </row>
    <row r="2" spans="1:7" x14ac:dyDescent="0.25">
      <c r="A2" s="60"/>
      <c r="B2" s="60"/>
    </row>
    <row r="3" spans="1:7" x14ac:dyDescent="0.25">
      <c r="A3" s="60"/>
      <c r="B3" s="60"/>
    </row>
    <row r="4" spans="1:7" x14ac:dyDescent="0.25">
      <c r="A4" s="60"/>
      <c r="B4" s="60"/>
    </row>
    <row r="5" spans="1:7" x14ac:dyDescent="0.25">
      <c r="A5" s="60"/>
      <c r="B5" s="60"/>
    </row>
    <row r="6" spans="1:7" x14ac:dyDescent="0.25">
      <c r="A6" s="60"/>
      <c r="B6" s="60"/>
      <c r="C6" s="60"/>
      <c r="D6" s="60"/>
    </row>
    <row r="7" spans="1:7" x14ac:dyDescent="0.25">
      <c r="A7" s="60"/>
      <c r="B7" s="60"/>
      <c r="C7" s="60"/>
      <c r="D7" s="60"/>
    </row>
    <row r="8" spans="1:7" ht="25" x14ac:dyDescent="0.5">
      <c r="A8" s="60"/>
      <c r="B8" s="60"/>
      <c r="C8" s="60"/>
      <c r="D8" s="60"/>
      <c r="G8" s="62" t="s">
        <v>67</v>
      </c>
    </row>
    <row r="9" spans="1:7" ht="18" x14ac:dyDescent="0.4">
      <c r="A9" s="60"/>
      <c r="B9" s="60"/>
      <c r="C9" s="60"/>
      <c r="D9" s="60"/>
      <c r="G9" s="63" t="s">
        <v>64</v>
      </c>
    </row>
    <row r="10" spans="1:7" x14ac:dyDescent="0.25">
      <c r="A10" s="60"/>
      <c r="B10" s="60"/>
      <c r="C10" s="60"/>
      <c r="D10" s="60"/>
    </row>
    <row r="11" spans="1:7" x14ac:dyDescent="0.25">
      <c r="A11" s="60"/>
      <c r="B11" s="60"/>
    </row>
    <row r="12" spans="1:7" x14ac:dyDescent="0.25">
      <c r="A12" s="60"/>
      <c r="B12" s="60"/>
    </row>
    <row r="13" spans="1:7" x14ac:dyDescent="0.25">
      <c r="A13" s="60"/>
      <c r="B13" s="60"/>
    </row>
    <row r="14" spans="1:7" x14ac:dyDescent="0.25">
      <c r="A14" s="60"/>
      <c r="B14" s="60"/>
    </row>
    <row r="15" spans="1:7" x14ac:dyDescent="0.25">
      <c r="A15" s="60"/>
      <c r="B15" s="60"/>
    </row>
    <row r="16" spans="1:7" x14ac:dyDescent="0.25">
      <c r="A16" s="60"/>
      <c r="B16" s="60"/>
    </row>
    <row r="17" spans="1:3" x14ac:dyDescent="0.25">
      <c r="A17" s="60"/>
      <c r="B17" s="60"/>
    </row>
    <row r="18" spans="1:3" x14ac:dyDescent="0.25">
      <c r="A18" s="60"/>
      <c r="B18" s="60"/>
    </row>
    <row r="19" spans="1:3" x14ac:dyDescent="0.25">
      <c r="A19" s="60"/>
      <c r="B19" s="60"/>
    </row>
    <row r="20" spans="1:3" x14ac:dyDescent="0.25">
      <c r="A20" s="60"/>
      <c r="B20" s="60"/>
    </row>
    <row r="21" spans="1:3" x14ac:dyDescent="0.25">
      <c r="A21" s="60"/>
      <c r="B21" s="60"/>
    </row>
    <row r="22" spans="1:3" ht="11.25" customHeight="1" x14ac:dyDescent="0.25">
      <c r="A22" s="60"/>
      <c r="B22" s="60"/>
    </row>
    <row r="23" spans="1:3" ht="10.5" customHeight="1" x14ac:dyDescent="0.25">
      <c r="B23" s="60"/>
    </row>
    <row r="25" spans="1:3" ht="20" x14ac:dyDescent="0.4">
      <c r="C25" s="64" t="s">
        <v>65</v>
      </c>
    </row>
    <row r="26" spans="1:3" ht="20" x14ac:dyDescent="0.4">
      <c r="C26" s="64" t="s">
        <v>66</v>
      </c>
    </row>
    <row r="30" spans="1:3" ht="13" x14ac:dyDescent="0.3">
      <c r="C30" s="65" t="str">
        <f ca="1">"© YouGov plc "&amp;YEAR(NOW())</f>
        <v>© YouGov plc 2022</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F152"/>
  <sheetViews>
    <sheetView showGridLines="0" showRowColHeaders="0" topLeftCell="A25" workbookViewId="0">
      <selection activeCell="B8" sqref="B8"/>
    </sheetView>
  </sheetViews>
  <sheetFormatPr defaultRowHeight="12.5" x14ac:dyDescent="0.2"/>
  <cols>
    <col min="1" max="1" width="6.26953125" style="67" customWidth="1"/>
    <col min="2" max="2" width="125.453125" style="66" customWidth="1"/>
    <col min="3" max="4" width="9.26953125" style="67" customWidth="1"/>
    <col min="5" max="5" width="1.54296875" style="67" customWidth="1"/>
    <col min="6" max="256" width="8.7265625" style="67"/>
    <col min="257" max="257" width="6.26953125" style="67" customWidth="1"/>
    <col min="258" max="258" width="125.453125" style="67" customWidth="1"/>
    <col min="259" max="260" width="9.26953125" style="67" customWidth="1"/>
    <col min="261" max="261" width="1.54296875" style="67" customWidth="1"/>
    <col min="262" max="512" width="8.7265625" style="67"/>
    <col min="513" max="513" width="6.26953125" style="67" customWidth="1"/>
    <col min="514" max="514" width="125.453125" style="67" customWidth="1"/>
    <col min="515" max="516" width="9.26953125" style="67" customWidth="1"/>
    <col min="517" max="517" width="1.54296875" style="67" customWidth="1"/>
    <col min="518" max="768" width="8.7265625" style="67"/>
    <col min="769" max="769" width="6.26953125" style="67" customWidth="1"/>
    <col min="770" max="770" width="125.453125" style="67" customWidth="1"/>
    <col min="771" max="772" width="9.26953125" style="67" customWidth="1"/>
    <col min="773" max="773" width="1.54296875" style="67" customWidth="1"/>
    <col min="774" max="1024" width="8.7265625" style="67"/>
    <col min="1025" max="1025" width="6.26953125" style="67" customWidth="1"/>
    <col min="1026" max="1026" width="125.453125" style="67" customWidth="1"/>
    <col min="1027" max="1028" width="9.26953125" style="67" customWidth="1"/>
    <col min="1029" max="1029" width="1.54296875" style="67" customWidth="1"/>
    <col min="1030" max="1280" width="8.7265625" style="67"/>
    <col min="1281" max="1281" width="6.26953125" style="67" customWidth="1"/>
    <col min="1282" max="1282" width="125.453125" style="67" customWidth="1"/>
    <col min="1283" max="1284" width="9.26953125" style="67" customWidth="1"/>
    <col min="1285" max="1285" width="1.54296875" style="67" customWidth="1"/>
    <col min="1286" max="1536" width="8.7265625" style="67"/>
    <col min="1537" max="1537" width="6.26953125" style="67" customWidth="1"/>
    <col min="1538" max="1538" width="125.453125" style="67" customWidth="1"/>
    <col min="1539" max="1540" width="9.26953125" style="67" customWidth="1"/>
    <col min="1541" max="1541" width="1.54296875" style="67" customWidth="1"/>
    <col min="1542" max="1792" width="8.7265625" style="67"/>
    <col min="1793" max="1793" width="6.26953125" style="67" customWidth="1"/>
    <col min="1794" max="1794" width="125.453125" style="67" customWidth="1"/>
    <col min="1795" max="1796" width="9.26953125" style="67" customWidth="1"/>
    <col min="1797" max="1797" width="1.54296875" style="67" customWidth="1"/>
    <col min="1798" max="2048" width="8.7265625" style="67"/>
    <col min="2049" max="2049" width="6.26953125" style="67" customWidth="1"/>
    <col min="2050" max="2050" width="125.453125" style="67" customWidth="1"/>
    <col min="2051" max="2052" width="9.26953125" style="67" customWidth="1"/>
    <col min="2053" max="2053" width="1.54296875" style="67" customWidth="1"/>
    <col min="2054" max="2304" width="8.7265625" style="67"/>
    <col min="2305" max="2305" width="6.26953125" style="67" customWidth="1"/>
    <col min="2306" max="2306" width="125.453125" style="67" customWidth="1"/>
    <col min="2307" max="2308" width="9.26953125" style="67" customWidth="1"/>
    <col min="2309" max="2309" width="1.54296875" style="67" customWidth="1"/>
    <col min="2310" max="2560" width="8.7265625" style="67"/>
    <col min="2561" max="2561" width="6.26953125" style="67" customWidth="1"/>
    <col min="2562" max="2562" width="125.453125" style="67" customWidth="1"/>
    <col min="2563" max="2564" width="9.26953125" style="67" customWidth="1"/>
    <col min="2565" max="2565" width="1.54296875" style="67" customWidth="1"/>
    <col min="2566" max="2816" width="8.7265625" style="67"/>
    <col min="2817" max="2817" width="6.26953125" style="67" customWidth="1"/>
    <col min="2818" max="2818" width="125.453125" style="67" customWidth="1"/>
    <col min="2819" max="2820" width="9.26953125" style="67" customWidth="1"/>
    <col min="2821" max="2821" width="1.54296875" style="67" customWidth="1"/>
    <col min="2822" max="3072" width="8.7265625" style="67"/>
    <col min="3073" max="3073" width="6.26953125" style="67" customWidth="1"/>
    <col min="3074" max="3074" width="125.453125" style="67" customWidth="1"/>
    <col min="3075" max="3076" width="9.26953125" style="67" customWidth="1"/>
    <col min="3077" max="3077" width="1.54296875" style="67" customWidth="1"/>
    <col min="3078" max="3328" width="8.7265625" style="67"/>
    <col min="3329" max="3329" width="6.26953125" style="67" customWidth="1"/>
    <col min="3330" max="3330" width="125.453125" style="67" customWidth="1"/>
    <col min="3331" max="3332" width="9.26953125" style="67" customWidth="1"/>
    <col min="3333" max="3333" width="1.54296875" style="67" customWidth="1"/>
    <col min="3334" max="3584" width="8.7265625" style="67"/>
    <col min="3585" max="3585" width="6.26953125" style="67" customWidth="1"/>
    <col min="3586" max="3586" width="125.453125" style="67" customWidth="1"/>
    <col min="3587" max="3588" width="9.26953125" style="67" customWidth="1"/>
    <col min="3589" max="3589" width="1.54296875" style="67" customWidth="1"/>
    <col min="3590" max="3840" width="8.7265625" style="67"/>
    <col min="3841" max="3841" width="6.26953125" style="67" customWidth="1"/>
    <col min="3842" max="3842" width="125.453125" style="67" customWidth="1"/>
    <col min="3843" max="3844" width="9.26953125" style="67" customWidth="1"/>
    <col min="3845" max="3845" width="1.54296875" style="67" customWidth="1"/>
    <col min="3846" max="4096" width="8.7265625" style="67"/>
    <col min="4097" max="4097" width="6.26953125" style="67" customWidth="1"/>
    <col min="4098" max="4098" width="125.453125" style="67" customWidth="1"/>
    <col min="4099" max="4100" width="9.26953125" style="67" customWidth="1"/>
    <col min="4101" max="4101" width="1.54296875" style="67" customWidth="1"/>
    <col min="4102" max="4352" width="8.7265625" style="67"/>
    <col min="4353" max="4353" width="6.26953125" style="67" customWidth="1"/>
    <col min="4354" max="4354" width="125.453125" style="67" customWidth="1"/>
    <col min="4355" max="4356" width="9.26953125" style="67" customWidth="1"/>
    <col min="4357" max="4357" width="1.54296875" style="67" customWidth="1"/>
    <col min="4358" max="4608" width="8.7265625" style="67"/>
    <col min="4609" max="4609" width="6.26953125" style="67" customWidth="1"/>
    <col min="4610" max="4610" width="125.453125" style="67" customWidth="1"/>
    <col min="4611" max="4612" width="9.26953125" style="67" customWidth="1"/>
    <col min="4613" max="4613" width="1.54296875" style="67" customWidth="1"/>
    <col min="4614" max="4864" width="8.7265625" style="67"/>
    <col min="4865" max="4865" width="6.26953125" style="67" customWidth="1"/>
    <col min="4866" max="4866" width="125.453125" style="67" customWidth="1"/>
    <col min="4867" max="4868" width="9.26953125" style="67" customWidth="1"/>
    <col min="4869" max="4869" width="1.54296875" style="67" customWidth="1"/>
    <col min="4870" max="5120" width="8.7265625" style="67"/>
    <col min="5121" max="5121" width="6.26953125" style="67" customWidth="1"/>
    <col min="5122" max="5122" width="125.453125" style="67" customWidth="1"/>
    <col min="5123" max="5124" width="9.26953125" style="67" customWidth="1"/>
    <col min="5125" max="5125" width="1.54296875" style="67" customWidth="1"/>
    <col min="5126" max="5376" width="8.7265625" style="67"/>
    <col min="5377" max="5377" width="6.26953125" style="67" customWidth="1"/>
    <col min="5378" max="5378" width="125.453125" style="67" customWidth="1"/>
    <col min="5379" max="5380" width="9.26953125" style="67" customWidth="1"/>
    <col min="5381" max="5381" width="1.54296875" style="67" customWidth="1"/>
    <col min="5382" max="5632" width="8.7265625" style="67"/>
    <col min="5633" max="5633" width="6.26953125" style="67" customWidth="1"/>
    <col min="5634" max="5634" width="125.453125" style="67" customWidth="1"/>
    <col min="5635" max="5636" width="9.26953125" style="67" customWidth="1"/>
    <col min="5637" max="5637" width="1.54296875" style="67" customWidth="1"/>
    <col min="5638" max="5888" width="8.7265625" style="67"/>
    <col min="5889" max="5889" width="6.26953125" style="67" customWidth="1"/>
    <col min="5890" max="5890" width="125.453125" style="67" customWidth="1"/>
    <col min="5891" max="5892" width="9.26953125" style="67" customWidth="1"/>
    <col min="5893" max="5893" width="1.54296875" style="67" customWidth="1"/>
    <col min="5894" max="6144" width="8.7265625" style="67"/>
    <col min="6145" max="6145" width="6.26953125" style="67" customWidth="1"/>
    <col min="6146" max="6146" width="125.453125" style="67" customWidth="1"/>
    <col min="6147" max="6148" width="9.26953125" style="67" customWidth="1"/>
    <col min="6149" max="6149" width="1.54296875" style="67" customWidth="1"/>
    <col min="6150" max="6400" width="8.7265625" style="67"/>
    <col min="6401" max="6401" width="6.26953125" style="67" customWidth="1"/>
    <col min="6402" max="6402" width="125.453125" style="67" customWidth="1"/>
    <col min="6403" max="6404" width="9.26953125" style="67" customWidth="1"/>
    <col min="6405" max="6405" width="1.54296875" style="67" customWidth="1"/>
    <col min="6406" max="6656" width="8.7265625" style="67"/>
    <col min="6657" max="6657" width="6.26953125" style="67" customWidth="1"/>
    <col min="6658" max="6658" width="125.453125" style="67" customWidth="1"/>
    <col min="6659" max="6660" width="9.26953125" style="67" customWidth="1"/>
    <col min="6661" max="6661" width="1.54296875" style="67" customWidth="1"/>
    <col min="6662" max="6912" width="8.7265625" style="67"/>
    <col min="6913" max="6913" width="6.26953125" style="67" customWidth="1"/>
    <col min="6914" max="6914" width="125.453125" style="67" customWidth="1"/>
    <col min="6915" max="6916" width="9.26953125" style="67" customWidth="1"/>
    <col min="6917" max="6917" width="1.54296875" style="67" customWidth="1"/>
    <col min="6918" max="7168" width="8.7265625" style="67"/>
    <col min="7169" max="7169" width="6.26953125" style="67" customWidth="1"/>
    <col min="7170" max="7170" width="125.453125" style="67" customWidth="1"/>
    <col min="7171" max="7172" width="9.26953125" style="67" customWidth="1"/>
    <col min="7173" max="7173" width="1.54296875" style="67" customWidth="1"/>
    <col min="7174" max="7424" width="8.7265625" style="67"/>
    <col min="7425" max="7425" width="6.26953125" style="67" customWidth="1"/>
    <col min="7426" max="7426" width="125.453125" style="67" customWidth="1"/>
    <col min="7427" max="7428" width="9.26953125" style="67" customWidth="1"/>
    <col min="7429" max="7429" width="1.54296875" style="67" customWidth="1"/>
    <col min="7430" max="7680" width="8.7265625" style="67"/>
    <col min="7681" max="7681" width="6.26953125" style="67" customWidth="1"/>
    <col min="7682" max="7682" width="125.453125" style="67" customWidth="1"/>
    <col min="7683" max="7684" width="9.26953125" style="67" customWidth="1"/>
    <col min="7685" max="7685" width="1.54296875" style="67" customWidth="1"/>
    <col min="7686" max="7936" width="8.7265625" style="67"/>
    <col min="7937" max="7937" width="6.26953125" style="67" customWidth="1"/>
    <col min="7938" max="7938" width="125.453125" style="67" customWidth="1"/>
    <col min="7939" max="7940" width="9.26953125" style="67" customWidth="1"/>
    <col min="7941" max="7941" width="1.54296875" style="67" customWidth="1"/>
    <col min="7942" max="8192" width="8.7265625" style="67"/>
    <col min="8193" max="8193" width="6.26953125" style="67" customWidth="1"/>
    <col min="8194" max="8194" width="125.453125" style="67" customWidth="1"/>
    <col min="8195" max="8196" width="9.26953125" style="67" customWidth="1"/>
    <col min="8197" max="8197" width="1.54296875" style="67" customWidth="1"/>
    <col min="8198" max="8448" width="8.7265625" style="67"/>
    <col min="8449" max="8449" width="6.26953125" style="67" customWidth="1"/>
    <col min="8450" max="8450" width="125.453125" style="67" customWidth="1"/>
    <col min="8451" max="8452" width="9.26953125" style="67" customWidth="1"/>
    <col min="8453" max="8453" width="1.54296875" style="67" customWidth="1"/>
    <col min="8454" max="8704" width="8.7265625" style="67"/>
    <col min="8705" max="8705" width="6.26953125" style="67" customWidth="1"/>
    <col min="8706" max="8706" width="125.453125" style="67" customWidth="1"/>
    <col min="8707" max="8708" width="9.26953125" style="67" customWidth="1"/>
    <col min="8709" max="8709" width="1.54296875" style="67" customWidth="1"/>
    <col min="8710" max="8960" width="8.7265625" style="67"/>
    <col min="8961" max="8961" width="6.26953125" style="67" customWidth="1"/>
    <col min="8962" max="8962" width="125.453125" style="67" customWidth="1"/>
    <col min="8963" max="8964" width="9.26953125" style="67" customWidth="1"/>
    <col min="8965" max="8965" width="1.54296875" style="67" customWidth="1"/>
    <col min="8966" max="9216" width="8.7265625" style="67"/>
    <col min="9217" max="9217" width="6.26953125" style="67" customWidth="1"/>
    <col min="9218" max="9218" width="125.453125" style="67" customWidth="1"/>
    <col min="9219" max="9220" width="9.26953125" style="67" customWidth="1"/>
    <col min="9221" max="9221" width="1.54296875" style="67" customWidth="1"/>
    <col min="9222" max="9472" width="8.7265625" style="67"/>
    <col min="9473" max="9473" width="6.26953125" style="67" customWidth="1"/>
    <col min="9474" max="9474" width="125.453125" style="67" customWidth="1"/>
    <col min="9475" max="9476" width="9.26953125" style="67" customWidth="1"/>
    <col min="9477" max="9477" width="1.54296875" style="67" customWidth="1"/>
    <col min="9478" max="9728" width="8.7265625" style="67"/>
    <col min="9729" max="9729" width="6.26953125" style="67" customWidth="1"/>
    <col min="9730" max="9730" width="125.453125" style="67" customWidth="1"/>
    <col min="9731" max="9732" width="9.26953125" style="67" customWidth="1"/>
    <col min="9733" max="9733" width="1.54296875" style="67" customWidth="1"/>
    <col min="9734" max="9984" width="8.7265625" style="67"/>
    <col min="9985" max="9985" width="6.26953125" style="67" customWidth="1"/>
    <col min="9986" max="9986" width="125.453125" style="67" customWidth="1"/>
    <col min="9987" max="9988" width="9.26953125" style="67" customWidth="1"/>
    <col min="9989" max="9989" width="1.54296875" style="67" customWidth="1"/>
    <col min="9990" max="10240" width="8.7265625" style="67"/>
    <col min="10241" max="10241" width="6.26953125" style="67" customWidth="1"/>
    <col min="10242" max="10242" width="125.453125" style="67" customWidth="1"/>
    <col min="10243" max="10244" width="9.26953125" style="67" customWidth="1"/>
    <col min="10245" max="10245" width="1.54296875" style="67" customWidth="1"/>
    <col min="10246" max="10496" width="8.7265625" style="67"/>
    <col min="10497" max="10497" width="6.26953125" style="67" customWidth="1"/>
    <col min="10498" max="10498" width="125.453125" style="67" customWidth="1"/>
    <col min="10499" max="10500" width="9.26953125" style="67" customWidth="1"/>
    <col min="10501" max="10501" width="1.54296875" style="67" customWidth="1"/>
    <col min="10502" max="10752" width="8.7265625" style="67"/>
    <col min="10753" max="10753" width="6.26953125" style="67" customWidth="1"/>
    <col min="10754" max="10754" width="125.453125" style="67" customWidth="1"/>
    <col min="10755" max="10756" width="9.26953125" style="67" customWidth="1"/>
    <col min="10757" max="10757" width="1.54296875" style="67" customWidth="1"/>
    <col min="10758" max="11008" width="8.7265625" style="67"/>
    <col min="11009" max="11009" width="6.26953125" style="67" customWidth="1"/>
    <col min="11010" max="11010" width="125.453125" style="67" customWidth="1"/>
    <col min="11011" max="11012" width="9.26953125" style="67" customWidth="1"/>
    <col min="11013" max="11013" width="1.54296875" style="67" customWidth="1"/>
    <col min="11014" max="11264" width="8.7265625" style="67"/>
    <col min="11265" max="11265" width="6.26953125" style="67" customWidth="1"/>
    <col min="11266" max="11266" width="125.453125" style="67" customWidth="1"/>
    <col min="11267" max="11268" width="9.26953125" style="67" customWidth="1"/>
    <col min="11269" max="11269" width="1.54296875" style="67" customWidth="1"/>
    <col min="11270" max="11520" width="8.7265625" style="67"/>
    <col min="11521" max="11521" width="6.26953125" style="67" customWidth="1"/>
    <col min="11522" max="11522" width="125.453125" style="67" customWidth="1"/>
    <col min="11523" max="11524" width="9.26953125" style="67" customWidth="1"/>
    <col min="11525" max="11525" width="1.54296875" style="67" customWidth="1"/>
    <col min="11526" max="11776" width="8.7265625" style="67"/>
    <col min="11777" max="11777" width="6.26953125" style="67" customWidth="1"/>
    <col min="11778" max="11778" width="125.453125" style="67" customWidth="1"/>
    <col min="11779" max="11780" width="9.26953125" style="67" customWidth="1"/>
    <col min="11781" max="11781" width="1.54296875" style="67" customWidth="1"/>
    <col min="11782" max="12032" width="8.7265625" style="67"/>
    <col min="12033" max="12033" width="6.26953125" style="67" customWidth="1"/>
    <col min="12034" max="12034" width="125.453125" style="67" customWidth="1"/>
    <col min="12035" max="12036" width="9.26953125" style="67" customWidth="1"/>
    <col min="12037" max="12037" width="1.54296875" style="67" customWidth="1"/>
    <col min="12038" max="12288" width="8.7265625" style="67"/>
    <col min="12289" max="12289" width="6.26953125" style="67" customWidth="1"/>
    <col min="12290" max="12290" width="125.453125" style="67" customWidth="1"/>
    <col min="12291" max="12292" width="9.26953125" style="67" customWidth="1"/>
    <col min="12293" max="12293" width="1.54296875" style="67" customWidth="1"/>
    <col min="12294" max="12544" width="8.7265625" style="67"/>
    <col min="12545" max="12545" width="6.26953125" style="67" customWidth="1"/>
    <col min="12546" max="12546" width="125.453125" style="67" customWidth="1"/>
    <col min="12547" max="12548" width="9.26953125" style="67" customWidth="1"/>
    <col min="12549" max="12549" width="1.54296875" style="67" customWidth="1"/>
    <col min="12550" max="12800" width="8.7265625" style="67"/>
    <col min="12801" max="12801" width="6.26953125" style="67" customWidth="1"/>
    <col min="12802" max="12802" width="125.453125" style="67" customWidth="1"/>
    <col min="12803" max="12804" width="9.26953125" style="67" customWidth="1"/>
    <col min="12805" max="12805" width="1.54296875" style="67" customWidth="1"/>
    <col min="12806" max="13056" width="8.7265625" style="67"/>
    <col min="13057" max="13057" width="6.26953125" style="67" customWidth="1"/>
    <col min="13058" max="13058" width="125.453125" style="67" customWidth="1"/>
    <col min="13059" max="13060" width="9.26953125" style="67" customWidth="1"/>
    <col min="13061" max="13061" width="1.54296875" style="67" customWidth="1"/>
    <col min="13062" max="13312" width="8.7265625" style="67"/>
    <col min="13313" max="13313" width="6.26953125" style="67" customWidth="1"/>
    <col min="13314" max="13314" width="125.453125" style="67" customWidth="1"/>
    <col min="13315" max="13316" width="9.26953125" style="67" customWidth="1"/>
    <col min="13317" max="13317" width="1.54296875" style="67" customWidth="1"/>
    <col min="13318" max="13568" width="8.7265625" style="67"/>
    <col min="13569" max="13569" width="6.26953125" style="67" customWidth="1"/>
    <col min="13570" max="13570" width="125.453125" style="67" customWidth="1"/>
    <col min="13571" max="13572" width="9.26953125" style="67" customWidth="1"/>
    <col min="13573" max="13573" width="1.54296875" style="67" customWidth="1"/>
    <col min="13574" max="13824" width="8.7265625" style="67"/>
    <col min="13825" max="13825" width="6.26953125" style="67" customWidth="1"/>
    <col min="13826" max="13826" width="125.453125" style="67" customWidth="1"/>
    <col min="13827" max="13828" width="9.26953125" style="67" customWidth="1"/>
    <col min="13829" max="13829" width="1.54296875" style="67" customWidth="1"/>
    <col min="13830" max="14080" width="8.7265625" style="67"/>
    <col min="14081" max="14081" width="6.26953125" style="67" customWidth="1"/>
    <col min="14082" max="14082" width="125.453125" style="67" customWidth="1"/>
    <col min="14083" max="14084" width="9.26953125" style="67" customWidth="1"/>
    <col min="14085" max="14085" width="1.54296875" style="67" customWidth="1"/>
    <col min="14086" max="14336" width="8.7265625" style="67"/>
    <col min="14337" max="14337" width="6.26953125" style="67" customWidth="1"/>
    <col min="14338" max="14338" width="125.453125" style="67" customWidth="1"/>
    <col min="14339" max="14340" width="9.26953125" style="67" customWidth="1"/>
    <col min="14341" max="14341" width="1.54296875" style="67" customWidth="1"/>
    <col min="14342" max="14592" width="8.7265625" style="67"/>
    <col min="14593" max="14593" width="6.26953125" style="67" customWidth="1"/>
    <col min="14594" max="14594" width="125.453125" style="67" customWidth="1"/>
    <col min="14595" max="14596" width="9.26953125" style="67" customWidth="1"/>
    <col min="14597" max="14597" width="1.54296875" style="67" customWidth="1"/>
    <col min="14598" max="14848" width="8.7265625" style="67"/>
    <col min="14849" max="14849" width="6.26953125" style="67" customWidth="1"/>
    <col min="14850" max="14850" width="125.453125" style="67" customWidth="1"/>
    <col min="14851" max="14852" width="9.26953125" style="67" customWidth="1"/>
    <col min="14853" max="14853" width="1.54296875" style="67" customWidth="1"/>
    <col min="14854" max="15104" width="8.7265625" style="67"/>
    <col min="15105" max="15105" width="6.26953125" style="67" customWidth="1"/>
    <col min="15106" max="15106" width="125.453125" style="67" customWidth="1"/>
    <col min="15107" max="15108" width="9.26953125" style="67" customWidth="1"/>
    <col min="15109" max="15109" width="1.54296875" style="67" customWidth="1"/>
    <col min="15110" max="15360" width="8.7265625" style="67"/>
    <col min="15361" max="15361" width="6.26953125" style="67" customWidth="1"/>
    <col min="15362" max="15362" width="125.453125" style="67" customWidth="1"/>
    <col min="15363" max="15364" width="9.26953125" style="67" customWidth="1"/>
    <col min="15365" max="15365" width="1.54296875" style="67" customWidth="1"/>
    <col min="15366" max="15616" width="8.7265625" style="67"/>
    <col min="15617" max="15617" width="6.26953125" style="67" customWidth="1"/>
    <col min="15618" max="15618" width="125.453125" style="67" customWidth="1"/>
    <col min="15619" max="15620" width="9.26953125" style="67" customWidth="1"/>
    <col min="15621" max="15621" width="1.54296875" style="67" customWidth="1"/>
    <col min="15622" max="15872" width="8.7265625" style="67"/>
    <col min="15873" max="15873" width="6.26953125" style="67" customWidth="1"/>
    <col min="15874" max="15874" width="125.453125" style="67" customWidth="1"/>
    <col min="15875" max="15876" width="9.26953125" style="67" customWidth="1"/>
    <col min="15877" max="15877" width="1.54296875" style="67" customWidth="1"/>
    <col min="15878" max="16128" width="8.7265625" style="67"/>
    <col min="16129" max="16129" width="6.26953125" style="67" customWidth="1"/>
    <col min="16130" max="16130" width="125.453125" style="67" customWidth="1"/>
    <col min="16131" max="16132" width="9.26953125" style="67" customWidth="1"/>
    <col min="16133" max="16133" width="1.54296875" style="67" customWidth="1"/>
    <col min="16134" max="16384" width="8.7265625" style="67"/>
  </cols>
  <sheetData>
    <row r="1" spans="2:6" ht="38.25" customHeight="1" x14ac:dyDescent="0.2"/>
    <row r="2" spans="2:6" ht="18.75" customHeight="1" x14ac:dyDescent="0.2">
      <c r="B2" s="68" t="s">
        <v>55</v>
      </c>
    </row>
    <row r="3" spans="2:6" ht="31.5" customHeight="1" x14ac:dyDescent="0.2">
      <c r="B3" s="69" t="s">
        <v>56</v>
      </c>
    </row>
    <row r="4" spans="2:6" ht="75" x14ac:dyDescent="0.2">
      <c r="B4" s="69" t="s">
        <v>57</v>
      </c>
    </row>
    <row r="5" spans="2:6" ht="31.5" customHeight="1" x14ac:dyDescent="0.2">
      <c r="B5" s="69" t="s">
        <v>58</v>
      </c>
    </row>
    <row r="6" spans="2:6" ht="31.5" customHeight="1" x14ac:dyDescent="0.2">
      <c r="B6" s="70" t="s">
        <v>59</v>
      </c>
    </row>
    <row r="7" spans="2:6" ht="43.5" customHeight="1" x14ac:dyDescent="0.2">
      <c r="B7" s="71" t="s">
        <v>60</v>
      </c>
    </row>
    <row r="8" spans="2:6" ht="25" x14ac:dyDescent="0.2">
      <c r="B8" s="72" t="s">
        <v>68</v>
      </c>
      <c r="F8" s="72"/>
    </row>
    <row r="9" spans="2:6" ht="43.5" customHeight="1" x14ac:dyDescent="0.2"/>
    <row r="10" spans="2:6" ht="75" x14ac:dyDescent="0.2">
      <c r="B10" s="69" t="s">
        <v>61</v>
      </c>
    </row>
    <row r="11" spans="2:6" ht="37.5" x14ac:dyDescent="0.2">
      <c r="B11" s="69" t="s">
        <v>62</v>
      </c>
    </row>
    <row r="13" spans="2:6" ht="25" x14ac:dyDescent="0.2">
      <c r="B13" s="72" t="s">
        <v>63</v>
      </c>
    </row>
    <row r="17" s="67" customFormat="1" ht="10" x14ac:dyDescent="0.2"/>
    <row r="18" s="67" customFormat="1" ht="10" x14ac:dyDescent="0.2"/>
    <row r="19" s="67" customFormat="1" ht="10" x14ac:dyDescent="0.2"/>
    <row r="20" s="67" customFormat="1" ht="10" x14ac:dyDescent="0.2"/>
    <row r="21" s="67" customFormat="1" ht="10" x14ac:dyDescent="0.2"/>
    <row r="22" s="67" customFormat="1" ht="10" x14ac:dyDescent="0.2"/>
    <row r="23" s="67" customFormat="1" ht="10" x14ac:dyDescent="0.2"/>
    <row r="24" s="67" customFormat="1" ht="10" x14ac:dyDescent="0.2"/>
    <row r="25" s="67" customFormat="1" ht="10" x14ac:dyDescent="0.2"/>
    <row r="26" s="67" customFormat="1" ht="10" x14ac:dyDescent="0.2"/>
    <row r="27" s="67" customFormat="1" ht="10" x14ac:dyDescent="0.2"/>
    <row r="28" s="67" customFormat="1" ht="10" x14ac:dyDescent="0.2"/>
    <row r="29" s="67" customFormat="1" ht="10" x14ac:dyDescent="0.2"/>
    <row r="30" s="67" customFormat="1" ht="10" x14ac:dyDescent="0.2"/>
    <row r="31" s="67" customFormat="1" ht="10" x14ac:dyDescent="0.2"/>
    <row r="32" s="67" customFormat="1" ht="10" x14ac:dyDescent="0.2"/>
    <row r="33" s="67" customFormat="1" ht="10" x14ac:dyDescent="0.2"/>
    <row r="34" s="67" customFormat="1" ht="10" x14ac:dyDescent="0.2"/>
    <row r="35" s="67" customFormat="1" ht="10" x14ac:dyDescent="0.2"/>
    <row r="36" s="67" customFormat="1" ht="10" x14ac:dyDescent="0.2"/>
    <row r="37" s="67" customFormat="1" ht="10" x14ac:dyDescent="0.2"/>
    <row r="38" s="67" customFormat="1" ht="10" x14ac:dyDescent="0.2"/>
    <row r="39" s="67" customFormat="1" ht="10" x14ac:dyDescent="0.2"/>
    <row r="40" s="67" customFormat="1" ht="10" x14ac:dyDescent="0.2"/>
    <row r="41" s="67" customFormat="1" ht="10" x14ac:dyDescent="0.2"/>
    <row r="42" s="67" customFormat="1" ht="10" x14ac:dyDescent="0.2"/>
    <row r="43" s="67" customFormat="1" ht="10" x14ac:dyDescent="0.2"/>
    <row r="44" s="67" customFormat="1" ht="10" x14ac:dyDescent="0.2"/>
    <row r="45" s="67" customFormat="1" ht="10" x14ac:dyDescent="0.2"/>
    <row r="46" s="67" customFormat="1" ht="10" x14ac:dyDescent="0.2"/>
    <row r="47" s="67" customFormat="1" ht="10" x14ac:dyDescent="0.2"/>
    <row r="48" s="67" customFormat="1" ht="10" x14ac:dyDescent="0.2"/>
    <row r="49" s="67" customFormat="1" ht="10" x14ac:dyDescent="0.2"/>
    <row r="50" s="67" customFormat="1" ht="10" x14ac:dyDescent="0.2"/>
    <row r="51" s="67" customFormat="1" ht="10" x14ac:dyDescent="0.2"/>
    <row r="52" s="67" customFormat="1" ht="10" x14ac:dyDescent="0.2"/>
    <row r="53" s="67" customFormat="1" ht="10" x14ac:dyDescent="0.2"/>
    <row r="54" s="67" customFormat="1" ht="10" x14ac:dyDescent="0.2"/>
    <row r="55" s="67" customFormat="1" ht="10" x14ac:dyDescent="0.2"/>
    <row r="56" s="67" customFormat="1" ht="10" x14ac:dyDescent="0.2"/>
    <row r="57" s="67" customFormat="1" ht="10" x14ac:dyDescent="0.2"/>
    <row r="58" s="67" customFormat="1" ht="10" x14ac:dyDescent="0.2"/>
    <row r="59" s="67" customFormat="1" ht="10" x14ac:dyDescent="0.2"/>
    <row r="60" s="67" customFormat="1" ht="10" x14ac:dyDescent="0.2"/>
    <row r="61" s="67" customFormat="1" ht="10" x14ac:dyDescent="0.2"/>
    <row r="62" s="67" customFormat="1" ht="10" x14ac:dyDescent="0.2"/>
    <row r="63" s="67" customFormat="1" ht="10" x14ac:dyDescent="0.2"/>
    <row r="64" s="67" customFormat="1" ht="10" x14ac:dyDescent="0.2"/>
    <row r="65" s="67" customFormat="1" ht="10" x14ac:dyDescent="0.2"/>
    <row r="66" s="67" customFormat="1" ht="10" x14ac:dyDescent="0.2"/>
    <row r="67" s="67" customFormat="1" ht="10" x14ac:dyDescent="0.2"/>
    <row r="68" s="67" customFormat="1" ht="10" x14ac:dyDescent="0.2"/>
    <row r="69" s="67" customFormat="1" ht="10" x14ac:dyDescent="0.2"/>
    <row r="70" s="67" customFormat="1" ht="10" x14ac:dyDescent="0.2"/>
    <row r="71" s="67" customFormat="1" ht="10" x14ac:dyDescent="0.2"/>
    <row r="72" s="67" customFormat="1" ht="10" x14ac:dyDescent="0.2"/>
    <row r="73" s="67" customFormat="1" ht="10" x14ac:dyDescent="0.2"/>
    <row r="74" s="67" customFormat="1" ht="10" x14ac:dyDescent="0.2"/>
    <row r="75" s="67" customFormat="1" ht="10" x14ac:dyDescent="0.2"/>
    <row r="76" s="67" customFormat="1" ht="10" x14ac:dyDescent="0.2"/>
    <row r="77" s="67" customFormat="1" ht="10" x14ac:dyDescent="0.2"/>
    <row r="78" s="67" customFormat="1" ht="10" x14ac:dyDescent="0.2"/>
    <row r="79" s="67" customFormat="1" ht="10" x14ac:dyDescent="0.2"/>
    <row r="80" s="67" customFormat="1" ht="10" x14ac:dyDescent="0.2"/>
    <row r="81" s="67" customFormat="1" ht="10" x14ac:dyDescent="0.2"/>
    <row r="82" s="67" customFormat="1" ht="10" x14ac:dyDescent="0.2"/>
    <row r="83" s="67" customFormat="1" ht="10" x14ac:dyDescent="0.2"/>
    <row r="84" s="67" customFormat="1" ht="10" x14ac:dyDescent="0.2"/>
    <row r="85" s="67" customFormat="1" ht="10" x14ac:dyDescent="0.2"/>
    <row r="86" s="67" customFormat="1" ht="10" x14ac:dyDescent="0.2"/>
    <row r="87" s="67" customFormat="1" ht="10" x14ac:dyDescent="0.2"/>
    <row r="88" s="67" customFormat="1" ht="10" x14ac:dyDescent="0.2"/>
    <row r="89" s="67" customFormat="1" ht="10" x14ac:dyDescent="0.2"/>
    <row r="90" s="67" customFormat="1" ht="10" x14ac:dyDescent="0.2"/>
    <row r="91" s="67" customFormat="1" ht="10" x14ac:dyDescent="0.2"/>
    <row r="92" s="67" customFormat="1" ht="10" x14ac:dyDescent="0.2"/>
    <row r="93" s="67" customFormat="1" ht="10" x14ac:dyDescent="0.2"/>
    <row r="94" s="67" customFormat="1" ht="10" x14ac:dyDescent="0.2"/>
    <row r="95" s="67" customFormat="1" ht="10" x14ac:dyDescent="0.2"/>
    <row r="96" s="67" customFormat="1" ht="10" x14ac:dyDescent="0.2"/>
    <row r="97" s="67" customFormat="1" ht="10" x14ac:dyDescent="0.2"/>
    <row r="98" s="67" customFormat="1" ht="10" x14ac:dyDescent="0.2"/>
    <row r="99" s="67" customFormat="1" ht="10" x14ac:dyDescent="0.2"/>
    <row r="100" s="67" customFormat="1" ht="10" x14ac:dyDescent="0.2"/>
    <row r="101" s="67" customFormat="1" ht="10" x14ac:dyDescent="0.2"/>
    <row r="102" s="67" customFormat="1" ht="10" x14ac:dyDescent="0.2"/>
    <row r="103" s="67" customFormat="1" ht="10" x14ac:dyDescent="0.2"/>
    <row r="104" s="67" customFormat="1" ht="10" x14ac:dyDescent="0.2"/>
    <row r="105" s="67" customFormat="1" ht="10" x14ac:dyDescent="0.2"/>
    <row r="106" s="67" customFormat="1" ht="10" x14ac:dyDescent="0.2"/>
    <row r="107" s="67" customFormat="1" ht="10" x14ac:dyDescent="0.2"/>
    <row r="108" s="67" customFormat="1" ht="10" x14ac:dyDescent="0.2"/>
    <row r="109" s="67" customFormat="1" ht="10" x14ac:dyDescent="0.2"/>
    <row r="110" s="67" customFormat="1" ht="10" x14ac:dyDescent="0.2"/>
    <row r="111" s="67" customFormat="1" ht="10" x14ac:dyDescent="0.2"/>
    <row r="112" s="67" customFormat="1" ht="10" x14ac:dyDescent="0.2"/>
    <row r="113" s="67" customFormat="1" ht="10" x14ac:dyDescent="0.2"/>
    <row r="114" s="67" customFormat="1" ht="10" x14ac:dyDescent="0.2"/>
    <row r="115" s="67" customFormat="1" ht="10" x14ac:dyDescent="0.2"/>
    <row r="116" s="67" customFormat="1" ht="10" x14ac:dyDescent="0.2"/>
    <row r="117" s="67" customFormat="1" ht="10" x14ac:dyDescent="0.2"/>
    <row r="118" s="67" customFormat="1" ht="10" x14ac:dyDescent="0.2"/>
    <row r="119" s="67" customFormat="1" ht="10" x14ac:dyDescent="0.2"/>
    <row r="120" s="67" customFormat="1" ht="10" x14ac:dyDescent="0.2"/>
    <row r="121" s="67" customFormat="1" ht="10" x14ac:dyDescent="0.2"/>
    <row r="122" s="67" customFormat="1" ht="10" x14ac:dyDescent="0.2"/>
    <row r="123" s="67" customFormat="1" ht="10" x14ac:dyDescent="0.2"/>
    <row r="124" s="67" customFormat="1" ht="10" x14ac:dyDescent="0.2"/>
    <row r="125" s="67" customFormat="1" ht="10" x14ac:dyDescent="0.2"/>
    <row r="126" s="67" customFormat="1" ht="10" x14ac:dyDescent="0.2"/>
    <row r="127" s="67" customFormat="1" ht="10" x14ac:dyDescent="0.2"/>
    <row r="128" s="67" customFormat="1" ht="10" x14ac:dyDescent="0.2"/>
    <row r="129" s="67" customFormat="1" ht="10" x14ac:dyDescent="0.2"/>
    <row r="130" s="67" customFormat="1" ht="10" x14ac:dyDescent="0.2"/>
    <row r="131" s="67" customFormat="1" ht="10" x14ac:dyDescent="0.2"/>
    <row r="132" s="67" customFormat="1" ht="10" x14ac:dyDescent="0.2"/>
    <row r="133" s="67" customFormat="1" ht="10" x14ac:dyDescent="0.2"/>
    <row r="134" s="67" customFormat="1" ht="10" x14ac:dyDescent="0.2"/>
    <row r="135" s="67" customFormat="1" ht="10" x14ac:dyDescent="0.2"/>
    <row r="136" s="67" customFormat="1" ht="10" x14ac:dyDescent="0.2"/>
    <row r="137" s="67" customFormat="1" ht="10" x14ac:dyDescent="0.2"/>
    <row r="138" s="67" customFormat="1" ht="10" x14ac:dyDescent="0.2"/>
    <row r="139" s="67" customFormat="1" ht="10" x14ac:dyDescent="0.2"/>
    <row r="140" s="67" customFormat="1" ht="10" x14ac:dyDescent="0.2"/>
    <row r="141" s="67" customFormat="1" ht="10" x14ac:dyDescent="0.2"/>
    <row r="142" s="67" customFormat="1" ht="10" x14ac:dyDescent="0.2"/>
    <row r="143" s="67" customFormat="1" ht="10" x14ac:dyDescent="0.2"/>
    <row r="144" s="67" customFormat="1" ht="10" x14ac:dyDescent="0.2"/>
    <row r="145" s="67" customFormat="1" ht="10" x14ac:dyDescent="0.2"/>
    <row r="146" s="67" customFormat="1" ht="10" x14ac:dyDescent="0.2"/>
    <row r="147" s="67" customFormat="1" ht="10" x14ac:dyDescent="0.2"/>
    <row r="148" s="67" customFormat="1" ht="10" x14ac:dyDescent="0.2"/>
    <row r="149" s="67" customFormat="1" ht="10" x14ac:dyDescent="0.2"/>
    <row r="150" s="67" customFormat="1" ht="10" x14ac:dyDescent="0.2"/>
    <row r="151" s="67" customFormat="1" ht="10" x14ac:dyDescent="0.2"/>
    <row r="152" s="67" customFormat="1" ht="10"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5"/>
  <sheetViews>
    <sheetView showGridLines="0" tabSelected="1" workbookViewId="0">
      <pane xSplit="2" ySplit="6" topLeftCell="C34" activePane="bottomRight" state="frozen"/>
      <selection activeCell="B32" sqref="B32"/>
      <selection pane="topRight" activeCell="B32" sqref="B32"/>
      <selection pane="bottomLeft" activeCell="B32" sqref="B32"/>
      <selection pane="bottomRight" activeCell="B32" sqref="B32"/>
    </sheetView>
  </sheetViews>
  <sheetFormatPr defaultRowHeight="14.5" x14ac:dyDescent="0.35"/>
  <cols>
    <col min="1" max="1" width="40.7265625" customWidth="1"/>
    <col min="2" max="15" width="10.7265625" customWidth="1"/>
  </cols>
  <sheetData>
    <row r="1" spans="1:15" ht="18" x14ac:dyDescent="0.4">
      <c r="A1" s="1" t="s">
        <v>0</v>
      </c>
    </row>
    <row r="2" spans="1:15" ht="15.5" x14ac:dyDescent="0.35">
      <c r="A2" s="2" t="s">
        <v>67</v>
      </c>
    </row>
    <row r="3" spans="1:15" x14ac:dyDescent="0.35">
      <c r="A3" s="3" t="s">
        <v>64</v>
      </c>
    </row>
    <row r="4" spans="1:15" ht="15" thickBot="1" x14ac:dyDescent="0.4">
      <c r="A4" s="3"/>
    </row>
    <row r="5" spans="1:15" ht="33.75" customHeight="1" thickTop="1" thickBot="1" x14ac:dyDescent="0.4">
      <c r="B5" s="76" t="s">
        <v>18</v>
      </c>
      <c r="C5" s="73" t="s">
        <v>1</v>
      </c>
      <c r="D5" s="74"/>
      <c r="E5" s="74"/>
      <c r="F5" s="74"/>
      <c r="G5" s="75"/>
      <c r="H5" s="73" t="s">
        <v>2</v>
      </c>
      <c r="I5" s="75"/>
      <c r="J5" s="73" t="s">
        <v>3</v>
      </c>
      <c r="K5" s="74"/>
      <c r="L5" s="74"/>
      <c r="M5" s="75"/>
      <c r="N5" s="73" t="s">
        <v>4</v>
      </c>
      <c r="O5" s="75"/>
    </row>
    <row r="6" spans="1:15" ht="50.15" customHeight="1" thickTop="1" thickBot="1" x14ac:dyDescent="0.4">
      <c r="B6" s="77"/>
      <c r="C6" s="4" t="s">
        <v>5</v>
      </c>
      <c r="D6" s="4" t="s">
        <v>6</v>
      </c>
      <c r="E6" s="4" t="s">
        <v>7</v>
      </c>
      <c r="F6" s="4" t="s">
        <v>8</v>
      </c>
      <c r="G6" s="4" t="s">
        <v>9</v>
      </c>
      <c r="H6" s="4" t="s">
        <v>10</v>
      </c>
      <c r="I6" s="4" t="s">
        <v>11</v>
      </c>
      <c r="J6" s="4" t="s">
        <v>12</v>
      </c>
      <c r="K6" s="4" t="s">
        <v>13</v>
      </c>
      <c r="L6" s="4" t="s">
        <v>14</v>
      </c>
      <c r="M6" s="4" t="s">
        <v>15</v>
      </c>
      <c r="N6" s="4" t="s">
        <v>16</v>
      </c>
      <c r="O6" s="4" t="s">
        <v>17</v>
      </c>
    </row>
    <row r="7" spans="1:15" ht="53.5" thickTop="1" thickBot="1" x14ac:dyDescent="0.4">
      <c r="A7" s="5" t="s">
        <v>21</v>
      </c>
      <c r="B7" s="5"/>
      <c r="C7" s="5"/>
      <c r="D7" s="5"/>
      <c r="E7" s="5"/>
      <c r="F7" s="5"/>
      <c r="G7" s="5"/>
      <c r="H7" s="5"/>
      <c r="I7" s="5"/>
      <c r="J7" s="5"/>
      <c r="K7" s="5"/>
      <c r="L7" s="5"/>
      <c r="M7" s="5"/>
      <c r="N7" s="5"/>
      <c r="O7" s="5"/>
    </row>
    <row r="8" spans="1:15" ht="12.75" customHeight="1" thickTop="1" x14ac:dyDescent="0.35">
      <c r="A8" s="6" t="s">
        <v>19</v>
      </c>
      <c r="B8" s="7">
        <v>1009</v>
      </c>
      <c r="C8" s="8">
        <v>107</v>
      </c>
      <c r="D8" s="8">
        <v>158</v>
      </c>
      <c r="E8" s="8">
        <v>148</v>
      </c>
      <c r="F8" s="8">
        <v>182</v>
      </c>
      <c r="G8" s="9">
        <v>414</v>
      </c>
      <c r="H8" s="8">
        <v>496</v>
      </c>
      <c r="I8" s="9">
        <v>513</v>
      </c>
      <c r="J8" s="8">
        <v>104</v>
      </c>
      <c r="K8" s="8">
        <v>213</v>
      </c>
      <c r="L8" s="8">
        <v>215</v>
      </c>
      <c r="M8" s="9">
        <v>477</v>
      </c>
      <c r="N8" s="8">
        <v>538</v>
      </c>
      <c r="O8" s="9">
        <v>402</v>
      </c>
    </row>
    <row r="9" spans="1:15" ht="12.75" customHeight="1" x14ac:dyDescent="0.35">
      <c r="A9" s="10" t="s">
        <v>69</v>
      </c>
      <c r="B9" s="11">
        <v>1009</v>
      </c>
      <c r="C9" s="12">
        <v>105.95</v>
      </c>
      <c r="D9" s="12">
        <v>159.41999999999999</v>
      </c>
      <c r="E9" s="12">
        <v>148.32</v>
      </c>
      <c r="F9" s="12">
        <v>179.6</v>
      </c>
      <c r="G9" s="13">
        <v>415.71</v>
      </c>
      <c r="H9" s="12">
        <v>494.41</v>
      </c>
      <c r="I9" s="13">
        <v>514.59</v>
      </c>
      <c r="J9" s="12">
        <v>101.91</v>
      </c>
      <c r="K9" s="12">
        <v>212.9</v>
      </c>
      <c r="L9" s="12">
        <v>214.92</v>
      </c>
      <c r="M9" s="13">
        <v>479.27</v>
      </c>
      <c r="N9" s="12">
        <v>537.91999999999996</v>
      </c>
      <c r="O9" s="13">
        <v>402.23</v>
      </c>
    </row>
    <row r="10" spans="1:15" ht="20" x14ac:dyDescent="0.35">
      <c r="A10" s="14" t="s">
        <v>22</v>
      </c>
      <c r="B10" s="15">
        <v>0.47410000000000002</v>
      </c>
      <c r="C10" s="16">
        <v>0.374</v>
      </c>
      <c r="D10" s="16">
        <v>0.4178</v>
      </c>
      <c r="E10" s="16">
        <v>0.4531</v>
      </c>
      <c r="F10" s="16">
        <v>0.45050000000000001</v>
      </c>
      <c r="G10" s="17">
        <v>0.53890000000000005</v>
      </c>
      <c r="H10" s="16">
        <v>0.48630000000000001</v>
      </c>
      <c r="I10" s="17">
        <v>0.46239999999999998</v>
      </c>
      <c r="J10" s="16">
        <v>0.37440000000000001</v>
      </c>
      <c r="K10" s="16">
        <v>0.4698</v>
      </c>
      <c r="L10" s="16">
        <v>0.51670000000000005</v>
      </c>
      <c r="M10" s="17">
        <v>0.47799999999999998</v>
      </c>
      <c r="N10" s="16">
        <v>0.53359999999999996</v>
      </c>
      <c r="O10" s="17">
        <v>0.43309999999999998</v>
      </c>
    </row>
    <row r="11" spans="1:15" ht="12.75" customHeight="1" x14ac:dyDescent="0.35">
      <c r="A11" s="18" t="s">
        <v>23</v>
      </c>
      <c r="B11" s="19">
        <v>0.23300000000000001</v>
      </c>
      <c r="C11" s="20">
        <v>0.15820000000000001</v>
      </c>
      <c r="D11" s="20">
        <v>0.23430000000000001</v>
      </c>
      <c r="E11" s="20">
        <v>0.25030000000000002</v>
      </c>
      <c r="F11" s="20">
        <v>0.2361</v>
      </c>
      <c r="G11" s="21">
        <v>0.24410000000000001</v>
      </c>
      <c r="H11" s="20">
        <v>0.24579999999999999</v>
      </c>
      <c r="I11" s="21">
        <v>0.22070000000000001</v>
      </c>
      <c r="J11" s="20">
        <v>0.20100000000000001</v>
      </c>
      <c r="K11" s="20">
        <v>0.2445</v>
      </c>
      <c r="L11" s="20">
        <v>0.2283</v>
      </c>
      <c r="M11" s="21">
        <v>0.2369</v>
      </c>
      <c r="N11" s="20">
        <v>0.26219999999999999</v>
      </c>
      <c r="O11" s="21">
        <v>0.21149999999999999</v>
      </c>
    </row>
    <row r="12" spans="1:15" ht="20" x14ac:dyDescent="0.35">
      <c r="A12" s="14" t="s">
        <v>24</v>
      </c>
      <c r="B12" s="22">
        <v>8.7300000000000003E-2</v>
      </c>
      <c r="C12" s="23">
        <v>9.35E-2</v>
      </c>
      <c r="D12" s="23">
        <v>9.4799999999999995E-2</v>
      </c>
      <c r="E12" s="23">
        <v>6.7799999999999999E-2</v>
      </c>
      <c r="F12" s="23">
        <v>7.7200000000000005E-2</v>
      </c>
      <c r="G12" s="24">
        <v>9.4200000000000006E-2</v>
      </c>
      <c r="H12" s="23">
        <v>0.105</v>
      </c>
      <c r="I12" s="24">
        <v>7.0300000000000001E-2</v>
      </c>
      <c r="J12" s="23">
        <v>4.82E-2</v>
      </c>
      <c r="K12" s="23">
        <v>7.0400000000000004E-2</v>
      </c>
      <c r="L12" s="23">
        <v>9.7799999999999998E-2</v>
      </c>
      <c r="M12" s="24">
        <v>9.8400000000000001E-2</v>
      </c>
      <c r="N12" s="23">
        <v>0.1153</v>
      </c>
      <c r="O12" s="24">
        <v>5.74E-2</v>
      </c>
    </row>
    <row r="13" spans="1:15" ht="12.75" customHeight="1" x14ac:dyDescent="0.35">
      <c r="A13" s="18" t="s">
        <v>25</v>
      </c>
      <c r="B13" s="19">
        <v>0.60809999999999997</v>
      </c>
      <c r="C13" s="20">
        <v>0.4118</v>
      </c>
      <c r="D13" s="20">
        <v>0.52569999999999995</v>
      </c>
      <c r="E13" s="20">
        <v>0.58179999999999998</v>
      </c>
      <c r="F13" s="20">
        <v>0.5877</v>
      </c>
      <c r="G13" s="21">
        <v>0.70779999999999998</v>
      </c>
      <c r="H13" s="20">
        <v>0.59730000000000005</v>
      </c>
      <c r="I13" s="21">
        <v>0.61839999999999995</v>
      </c>
      <c r="J13" s="20">
        <v>0.49969999999999998</v>
      </c>
      <c r="K13" s="20">
        <v>0.62509999999999999</v>
      </c>
      <c r="L13" s="20">
        <v>0.64219999999999999</v>
      </c>
      <c r="M13" s="21">
        <v>0.60819999999999996</v>
      </c>
      <c r="N13" s="20">
        <v>0.67720000000000002</v>
      </c>
      <c r="O13" s="21">
        <v>0.55479999999999996</v>
      </c>
    </row>
    <row r="14" spans="1:15" ht="20" x14ac:dyDescent="0.35">
      <c r="A14" s="14" t="s">
        <v>26</v>
      </c>
      <c r="B14" s="22">
        <v>0.6169</v>
      </c>
      <c r="C14" s="23">
        <v>0.48609999999999998</v>
      </c>
      <c r="D14" s="23">
        <v>0.59550000000000003</v>
      </c>
      <c r="E14" s="23">
        <v>0.56769999999999998</v>
      </c>
      <c r="F14" s="23">
        <v>0.55469999999999997</v>
      </c>
      <c r="G14" s="24">
        <v>0.70289999999999997</v>
      </c>
      <c r="H14" s="23">
        <v>0.61909999999999998</v>
      </c>
      <c r="I14" s="24">
        <v>0.61480000000000001</v>
      </c>
      <c r="J14" s="23">
        <v>0.58660000000000001</v>
      </c>
      <c r="K14" s="23">
        <v>0.62439999999999996</v>
      </c>
      <c r="L14" s="23">
        <v>0.57730000000000004</v>
      </c>
      <c r="M14" s="24">
        <v>0.63780000000000003</v>
      </c>
      <c r="N14" s="23">
        <v>0.66390000000000005</v>
      </c>
      <c r="O14" s="24">
        <v>0.58750000000000002</v>
      </c>
    </row>
    <row r="15" spans="1:15" ht="12.75" customHeight="1" x14ac:dyDescent="0.35">
      <c r="A15" s="18" t="s">
        <v>27</v>
      </c>
      <c r="B15" s="19">
        <v>0.33489999999999998</v>
      </c>
      <c r="C15" s="20">
        <v>0.34539999999999998</v>
      </c>
      <c r="D15" s="20">
        <v>0.28520000000000001</v>
      </c>
      <c r="E15" s="20">
        <v>0.33100000000000002</v>
      </c>
      <c r="F15" s="20">
        <v>0.35730000000000001</v>
      </c>
      <c r="G15" s="21">
        <v>0.34289999999999998</v>
      </c>
      <c r="H15" s="20">
        <v>0.36259999999999998</v>
      </c>
      <c r="I15" s="21">
        <v>0.30819999999999997</v>
      </c>
      <c r="J15" s="20">
        <v>0.28810000000000002</v>
      </c>
      <c r="K15" s="20">
        <v>0.36620000000000003</v>
      </c>
      <c r="L15" s="20">
        <v>0.33</v>
      </c>
      <c r="M15" s="21">
        <v>0.33310000000000001</v>
      </c>
      <c r="N15" s="20">
        <v>0.3513</v>
      </c>
      <c r="O15" s="21">
        <v>0.33310000000000001</v>
      </c>
    </row>
    <row r="16" spans="1:15" ht="12.75" customHeight="1" x14ac:dyDescent="0.35">
      <c r="A16" s="14" t="s">
        <v>28</v>
      </c>
      <c r="B16" s="22">
        <v>0.48399999999999999</v>
      </c>
      <c r="C16" s="23">
        <v>0.41160000000000002</v>
      </c>
      <c r="D16" s="23">
        <v>0.41830000000000001</v>
      </c>
      <c r="E16" s="23">
        <v>0.41880000000000001</v>
      </c>
      <c r="F16" s="23">
        <v>0.42849999999999999</v>
      </c>
      <c r="G16" s="24">
        <v>0.57499999999999996</v>
      </c>
      <c r="H16" s="23">
        <v>0.48809999999999998</v>
      </c>
      <c r="I16" s="24">
        <v>0.48010000000000003</v>
      </c>
      <c r="J16" s="23">
        <v>0.42280000000000001</v>
      </c>
      <c r="K16" s="23">
        <v>0.48859999999999998</v>
      </c>
      <c r="L16" s="23">
        <v>0.46539999999999998</v>
      </c>
      <c r="M16" s="24">
        <v>0.50339999999999996</v>
      </c>
      <c r="N16" s="23">
        <v>0.53939999999999999</v>
      </c>
      <c r="O16" s="24">
        <v>0.44800000000000001</v>
      </c>
    </row>
    <row r="17" spans="1:15" ht="20" x14ac:dyDescent="0.35">
      <c r="A17" s="18" t="s">
        <v>29</v>
      </c>
      <c r="B17" s="19">
        <v>0.30830000000000002</v>
      </c>
      <c r="C17" s="20">
        <v>0.20580000000000001</v>
      </c>
      <c r="D17" s="20">
        <v>0.3165</v>
      </c>
      <c r="E17" s="20">
        <v>0.27689999999999998</v>
      </c>
      <c r="F17" s="20">
        <v>0.34060000000000001</v>
      </c>
      <c r="G17" s="21">
        <v>0.32840000000000003</v>
      </c>
      <c r="H17" s="20">
        <v>0.3548</v>
      </c>
      <c r="I17" s="21">
        <v>0.26350000000000001</v>
      </c>
      <c r="J17" s="20">
        <v>0.24940000000000001</v>
      </c>
      <c r="K17" s="20">
        <v>0.31459999999999999</v>
      </c>
      <c r="L17" s="20">
        <v>0.30249999999999999</v>
      </c>
      <c r="M17" s="21">
        <v>0.32050000000000001</v>
      </c>
      <c r="N17" s="20">
        <v>0.36799999999999999</v>
      </c>
      <c r="O17" s="21">
        <v>0.25619999999999998</v>
      </c>
    </row>
    <row r="18" spans="1:15" ht="12.75" customHeight="1" x14ac:dyDescent="0.35">
      <c r="A18" s="14" t="s">
        <v>30</v>
      </c>
      <c r="B18" s="22">
        <v>0.1973</v>
      </c>
      <c r="C18" s="23">
        <v>0.16819999999999999</v>
      </c>
      <c r="D18" s="23">
        <v>0.1583</v>
      </c>
      <c r="E18" s="23">
        <v>0.23699999999999999</v>
      </c>
      <c r="F18" s="23">
        <v>0.20849999999999999</v>
      </c>
      <c r="G18" s="24">
        <v>0.2006</v>
      </c>
      <c r="H18" s="23">
        <v>0.218</v>
      </c>
      <c r="I18" s="24">
        <v>0.1774</v>
      </c>
      <c r="J18" s="23">
        <v>0.17230000000000001</v>
      </c>
      <c r="K18" s="23">
        <v>0.15029999999999999</v>
      </c>
      <c r="L18" s="23">
        <v>0.1817</v>
      </c>
      <c r="M18" s="24">
        <v>0.23039999999999999</v>
      </c>
      <c r="N18" s="23">
        <v>0.22500000000000001</v>
      </c>
      <c r="O18" s="24">
        <v>0.18640000000000001</v>
      </c>
    </row>
    <row r="19" spans="1:15" ht="12.75" customHeight="1" x14ac:dyDescent="0.35">
      <c r="A19" s="18" t="s">
        <v>31</v>
      </c>
      <c r="B19" s="19">
        <v>0.27760000000000001</v>
      </c>
      <c r="C19" s="20">
        <v>0.25230000000000002</v>
      </c>
      <c r="D19" s="20">
        <v>0.253</v>
      </c>
      <c r="E19" s="20">
        <v>0.29720000000000002</v>
      </c>
      <c r="F19" s="20">
        <v>0.24709999999999999</v>
      </c>
      <c r="G19" s="21">
        <v>0.29959999999999998</v>
      </c>
      <c r="H19" s="20">
        <v>0.29649999999999999</v>
      </c>
      <c r="I19" s="21">
        <v>0.25940000000000002</v>
      </c>
      <c r="J19" s="20">
        <v>0.26860000000000001</v>
      </c>
      <c r="K19" s="20">
        <v>0.2913</v>
      </c>
      <c r="L19" s="20">
        <v>0.26550000000000001</v>
      </c>
      <c r="M19" s="21">
        <v>0.27879999999999999</v>
      </c>
      <c r="N19" s="20">
        <v>0.314</v>
      </c>
      <c r="O19" s="21">
        <v>0.24399999999999999</v>
      </c>
    </row>
    <row r="20" spans="1:15" ht="12.75" customHeight="1" x14ac:dyDescent="0.35">
      <c r="A20" s="14" t="s">
        <v>32</v>
      </c>
      <c r="B20" s="22">
        <v>3.5499999999999997E-2</v>
      </c>
      <c r="C20" s="23">
        <v>7.4800000000000005E-2</v>
      </c>
      <c r="D20" s="23">
        <v>3.1600000000000003E-2</v>
      </c>
      <c r="E20" s="23">
        <v>2.69E-2</v>
      </c>
      <c r="F20" s="23">
        <v>4.3999999999999997E-2</v>
      </c>
      <c r="G20" s="24">
        <v>2.6499999999999999E-2</v>
      </c>
      <c r="H20" s="23">
        <v>3.0200000000000001E-2</v>
      </c>
      <c r="I20" s="24">
        <v>4.07E-2</v>
      </c>
      <c r="J20" s="23">
        <v>6.7500000000000004E-2</v>
      </c>
      <c r="K20" s="23">
        <v>2.3400000000000001E-2</v>
      </c>
      <c r="L20" s="23">
        <v>5.0900000000000001E-2</v>
      </c>
      <c r="M20" s="24">
        <v>2.7300000000000001E-2</v>
      </c>
      <c r="N20" s="23">
        <v>1.8599999999999998E-2</v>
      </c>
      <c r="O20" s="24">
        <v>4.4600000000000001E-2</v>
      </c>
    </row>
    <row r="21" spans="1:15" ht="12.75" customHeight="1" thickBot="1" x14ac:dyDescent="0.4">
      <c r="A21" s="18" t="s">
        <v>33</v>
      </c>
      <c r="B21" s="28">
        <v>9.9000000000000005E-2</v>
      </c>
      <c r="C21" s="29">
        <v>0.13039999999999999</v>
      </c>
      <c r="D21" s="29">
        <v>0.13930000000000001</v>
      </c>
      <c r="E21" s="29">
        <v>9.4299999999999995E-2</v>
      </c>
      <c r="F21" s="29">
        <v>0.11559999999999999</v>
      </c>
      <c r="G21" s="30">
        <v>7.0099999999999996E-2</v>
      </c>
      <c r="H21" s="29">
        <v>6.6400000000000001E-2</v>
      </c>
      <c r="I21" s="30">
        <v>0.13039999999999999</v>
      </c>
      <c r="J21" s="29">
        <v>0.14449999999999999</v>
      </c>
      <c r="K21" s="29">
        <v>0.1079</v>
      </c>
      <c r="L21" s="29">
        <v>0.1115</v>
      </c>
      <c r="M21" s="30">
        <v>7.9799999999999996E-2</v>
      </c>
      <c r="N21" s="29">
        <v>3.3300000000000003E-2</v>
      </c>
      <c r="O21" s="30">
        <v>0.13200000000000001</v>
      </c>
    </row>
    <row r="22" spans="1:15" ht="43" thickTop="1" thickBot="1" x14ac:dyDescent="0.4">
      <c r="A22" s="5" t="s">
        <v>34</v>
      </c>
      <c r="B22" s="5"/>
      <c r="C22" s="5"/>
      <c r="D22" s="5"/>
      <c r="E22" s="5"/>
      <c r="F22" s="5"/>
      <c r="G22" s="5"/>
      <c r="H22" s="5"/>
      <c r="I22" s="5"/>
      <c r="J22" s="5"/>
      <c r="K22" s="5"/>
      <c r="L22" s="5"/>
      <c r="M22" s="5"/>
      <c r="N22" s="5"/>
      <c r="O22" s="5"/>
    </row>
    <row r="23" spans="1:15" ht="12.75" customHeight="1" thickTop="1" x14ac:dyDescent="0.35">
      <c r="A23" s="6" t="s">
        <v>19</v>
      </c>
      <c r="B23" s="7">
        <v>1009</v>
      </c>
      <c r="C23" s="8">
        <v>107</v>
      </c>
      <c r="D23" s="8">
        <v>158</v>
      </c>
      <c r="E23" s="8">
        <v>148</v>
      </c>
      <c r="F23" s="8">
        <v>182</v>
      </c>
      <c r="G23" s="9">
        <v>414</v>
      </c>
      <c r="H23" s="8">
        <v>496</v>
      </c>
      <c r="I23" s="9">
        <v>513</v>
      </c>
      <c r="J23" s="8">
        <v>104</v>
      </c>
      <c r="K23" s="8">
        <v>213</v>
      </c>
      <c r="L23" s="8">
        <v>215</v>
      </c>
      <c r="M23" s="9">
        <v>477</v>
      </c>
      <c r="N23" s="8">
        <v>538</v>
      </c>
      <c r="O23" s="9">
        <v>402</v>
      </c>
    </row>
    <row r="24" spans="1:15" ht="12.75" customHeight="1" x14ac:dyDescent="0.35">
      <c r="A24" s="10" t="s">
        <v>69</v>
      </c>
      <c r="B24" s="11">
        <v>1009</v>
      </c>
      <c r="C24" s="12">
        <v>105.95</v>
      </c>
      <c r="D24" s="12">
        <v>159.41999999999999</v>
      </c>
      <c r="E24" s="12">
        <v>148.32</v>
      </c>
      <c r="F24" s="12">
        <v>179.6</v>
      </c>
      <c r="G24" s="13">
        <v>415.71</v>
      </c>
      <c r="H24" s="12">
        <v>494.41</v>
      </c>
      <c r="I24" s="13">
        <v>514.59</v>
      </c>
      <c r="J24" s="12">
        <v>101.91</v>
      </c>
      <c r="K24" s="12">
        <v>212.9</v>
      </c>
      <c r="L24" s="12">
        <v>214.92</v>
      </c>
      <c r="M24" s="13">
        <v>479.27</v>
      </c>
      <c r="N24" s="12">
        <v>537.91999999999996</v>
      </c>
      <c r="O24" s="13">
        <v>402.23</v>
      </c>
    </row>
    <row r="25" spans="1:15" ht="12.75" customHeight="1" x14ac:dyDescent="0.35">
      <c r="A25" s="14" t="s">
        <v>35</v>
      </c>
      <c r="B25" s="15">
        <v>0.33189999999999997</v>
      </c>
      <c r="C25" s="16">
        <v>0.17799999999999999</v>
      </c>
      <c r="D25" s="16">
        <v>0.31009999999999999</v>
      </c>
      <c r="E25" s="16">
        <v>0.41189999999999999</v>
      </c>
      <c r="F25" s="16">
        <v>0.35699999999999998</v>
      </c>
      <c r="G25" s="17">
        <v>0.34010000000000001</v>
      </c>
      <c r="H25" s="16">
        <v>0.43380000000000002</v>
      </c>
      <c r="I25" s="17">
        <v>0.23400000000000001</v>
      </c>
      <c r="J25" s="16">
        <v>0.27900000000000003</v>
      </c>
      <c r="K25" s="16">
        <v>0.30480000000000002</v>
      </c>
      <c r="L25" s="16">
        <v>0.40460000000000002</v>
      </c>
      <c r="M25" s="17">
        <v>0.32250000000000001</v>
      </c>
      <c r="N25" s="16">
        <v>0.62250000000000005</v>
      </c>
      <c r="O25" s="17" t="s">
        <v>20</v>
      </c>
    </row>
    <row r="26" spans="1:15" ht="12.75" customHeight="1" x14ac:dyDescent="0.35">
      <c r="A26" s="18" t="s">
        <v>36</v>
      </c>
      <c r="B26" s="19">
        <v>0.20119999999999999</v>
      </c>
      <c r="C26" s="20">
        <v>0.252</v>
      </c>
      <c r="D26" s="20">
        <v>0.22800000000000001</v>
      </c>
      <c r="E26" s="20">
        <v>0.17599999999999999</v>
      </c>
      <c r="F26" s="20">
        <v>0.1646</v>
      </c>
      <c r="G26" s="21">
        <v>0.2029</v>
      </c>
      <c r="H26" s="20">
        <v>0.20949999999999999</v>
      </c>
      <c r="I26" s="21">
        <v>0.1933</v>
      </c>
      <c r="J26" s="20">
        <v>0.2112</v>
      </c>
      <c r="K26" s="20">
        <v>0.19719999999999999</v>
      </c>
      <c r="L26" s="20">
        <v>0.1767</v>
      </c>
      <c r="M26" s="21">
        <v>0.21190000000000001</v>
      </c>
      <c r="N26" s="20">
        <v>0.3775</v>
      </c>
      <c r="O26" s="21" t="s">
        <v>20</v>
      </c>
    </row>
    <row r="27" spans="1:15" ht="12.75" customHeight="1" x14ac:dyDescent="0.35">
      <c r="A27" s="14" t="s">
        <v>37</v>
      </c>
      <c r="B27" s="22">
        <v>9.7199999999999995E-2</v>
      </c>
      <c r="C27" s="23">
        <v>0.1401</v>
      </c>
      <c r="D27" s="23">
        <v>0.1077</v>
      </c>
      <c r="E27" s="23">
        <v>0.12180000000000001</v>
      </c>
      <c r="F27" s="23">
        <v>0.1101</v>
      </c>
      <c r="G27" s="24">
        <v>6.7799999999999999E-2</v>
      </c>
      <c r="H27" s="23">
        <v>6.8599999999999994E-2</v>
      </c>
      <c r="I27" s="24">
        <v>0.1246</v>
      </c>
      <c r="J27" s="23">
        <v>7.6899999999999996E-2</v>
      </c>
      <c r="K27" s="23">
        <v>0.1268</v>
      </c>
      <c r="L27" s="23">
        <v>6.9699999999999998E-2</v>
      </c>
      <c r="M27" s="24">
        <v>0.10059999999999999</v>
      </c>
      <c r="N27" s="23" t="s">
        <v>20</v>
      </c>
      <c r="O27" s="24">
        <v>0.2437</v>
      </c>
    </row>
    <row r="28" spans="1:15" ht="12.75" customHeight="1" x14ac:dyDescent="0.35">
      <c r="A28" s="18" t="s">
        <v>38</v>
      </c>
      <c r="B28" s="19">
        <v>0.30149999999999999</v>
      </c>
      <c r="C28" s="20">
        <v>0.3085</v>
      </c>
      <c r="D28" s="20">
        <v>0.2974</v>
      </c>
      <c r="E28" s="20">
        <v>0.22989999999999999</v>
      </c>
      <c r="F28" s="20">
        <v>0.29680000000000001</v>
      </c>
      <c r="G28" s="21">
        <v>0.32890000000000003</v>
      </c>
      <c r="H28" s="20">
        <v>0.2298</v>
      </c>
      <c r="I28" s="21">
        <v>0.37040000000000001</v>
      </c>
      <c r="J28" s="20">
        <v>0.31730000000000003</v>
      </c>
      <c r="K28" s="20">
        <v>0.31030000000000002</v>
      </c>
      <c r="L28" s="20">
        <v>0.29339999999999999</v>
      </c>
      <c r="M28" s="21">
        <v>0.29780000000000001</v>
      </c>
      <c r="N28" s="20" t="s">
        <v>20</v>
      </c>
      <c r="O28" s="21">
        <v>0.75629999999999997</v>
      </c>
    </row>
    <row r="29" spans="1:15" ht="12.75" customHeight="1" x14ac:dyDescent="0.35">
      <c r="A29" s="14" t="s">
        <v>33</v>
      </c>
      <c r="B29" s="22">
        <v>6.8199999999999997E-2</v>
      </c>
      <c r="C29" s="23">
        <v>0.12139999999999999</v>
      </c>
      <c r="D29" s="23">
        <v>5.6800000000000003E-2</v>
      </c>
      <c r="E29" s="23">
        <v>6.0400000000000002E-2</v>
      </c>
      <c r="F29" s="23">
        <v>7.1499999999999994E-2</v>
      </c>
      <c r="G29" s="24">
        <v>6.0400000000000002E-2</v>
      </c>
      <c r="H29" s="23">
        <v>5.8400000000000001E-2</v>
      </c>
      <c r="I29" s="24">
        <v>7.7700000000000005E-2</v>
      </c>
      <c r="J29" s="23">
        <v>0.11559999999999999</v>
      </c>
      <c r="K29" s="23">
        <v>6.08E-2</v>
      </c>
      <c r="L29" s="23">
        <v>5.5599999999999997E-2</v>
      </c>
      <c r="M29" s="24">
        <v>6.7100000000000007E-2</v>
      </c>
      <c r="N29" s="23" t="s">
        <v>20</v>
      </c>
      <c r="O29" s="24" t="s">
        <v>20</v>
      </c>
    </row>
    <row r="30" spans="1:15" ht="12.75" customHeight="1" x14ac:dyDescent="0.35">
      <c r="A30" s="31" t="s">
        <v>39</v>
      </c>
      <c r="B30" s="32">
        <v>0.53310000000000002</v>
      </c>
      <c r="C30" s="33">
        <v>0.43</v>
      </c>
      <c r="D30" s="33">
        <v>0.53810000000000002</v>
      </c>
      <c r="E30" s="33">
        <v>0.58789999999999998</v>
      </c>
      <c r="F30" s="33">
        <v>0.52159999999999995</v>
      </c>
      <c r="G30" s="34">
        <v>0.54290000000000005</v>
      </c>
      <c r="H30" s="33">
        <v>0.64329999999999998</v>
      </c>
      <c r="I30" s="34">
        <v>0.42730000000000001</v>
      </c>
      <c r="J30" s="33">
        <v>0.49020000000000002</v>
      </c>
      <c r="K30" s="33">
        <v>0.50209999999999999</v>
      </c>
      <c r="L30" s="33">
        <v>0.58130000000000004</v>
      </c>
      <c r="M30" s="34">
        <v>0.53439999999999999</v>
      </c>
      <c r="N30" s="33">
        <v>1</v>
      </c>
      <c r="O30" s="34" t="s">
        <v>20</v>
      </c>
    </row>
    <row r="31" spans="1:15" ht="12.75" customHeight="1" thickBot="1" x14ac:dyDescent="0.4">
      <c r="A31" s="31" t="s">
        <v>40</v>
      </c>
      <c r="B31" s="35">
        <v>0.39860000000000001</v>
      </c>
      <c r="C31" s="36">
        <v>0.4486</v>
      </c>
      <c r="D31" s="36">
        <v>0.40510000000000002</v>
      </c>
      <c r="E31" s="36">
        <v>0.35170000000000001</v>
      </c>
      <c r="F31" s="36">
        <v>0.40689999999999998</v>
      </c>
      <c r="G31" s="37">
        <v>0.39660000000000001</v>
      </c>
      <c r="H31" s="36">
        <v>0.29830000000000001</v>
      </c>
      <c r="I31" s="37">
        <v>0.495</v>
      </c>
      <c r="J31" s="36">
        <v>0.39419999999999999</v>
      </c>
      <c r="K31" s="36">
        <v>0.43719999999999998</v>
      </c>
      <c r="L31" s="36">
        <v>0.36299999999999999</v>
      </c>
      <c r="M31" s="37">
        <v>0.39850000000000002</v>
      </c>
      <c r="N31" s="36" t="s">
        <v>20</v>
      </c>
      <c r="O31" s="37">
        <v>1</v>
      </c>
    </row>
    <row r="32" spans="1:15" ht="106" thickTop="1" thickBot="1" x14ac:dyDescent="0.4">
      <c r="A32" s="5" t="s">
        <v>41</v>
      </c>
      <c r="B32" s="5"/>
      <c r="C32" s="5"/>
      <c r="D32" s="5"/>
      <c r="E32" s="5"/>
      <c r="F32" s="5"/>
      <c r="G32" s="5"/>
      <c r="H32" s="5"/>
      <c r="I32" s="5"/>
      <c r="J32" s="5"/>
      <c r="K32" s="5"/>
      <c r="L32" s="5"/>
      <c r="M32" s="5"/>
      <c r="N32" s="5"/>
      <c r="O32" s="5"/>
    </row>
    <row r="33" spans="1:15" ht="12.75" customHeight="1" thickTop="1" x14ac:dyDescent="0.35">
      <c r="A33" s="6" t="s">
        <v>19</v>
      </c>
      <c r="B33" s="7">
        <v>1009</v>
      </c>
      <c r="C33" s="8">
        <v>107</v>
      </c>
      <c r="D33" s="8">
        <v>158</v>
      </c>
      <c r="E33" s="8">
        <v>148</v>
      </c>
      <c r="F33" s="8">
        <v>182</v>
      </c>
      <c r="G33" s="9">
        <v>414</v>
      </c>
      <c r="H33" s="8">
        <v>496</v>
      </c>
      <c r="I33" s="9">
        <v>513</v>
      </c>
      <c r="J33" s="8">
        <v>104</v>
      </c>
      <c r="K33" s="8">
        <v>213</v>
      </c>
      <c r="L33" s="8">
        <v>215</v>
      </c>
      <c r="M33" s="9">
        <v>477</v>
      </c>
      <c r="N33" s="8">
        <v>538</v>
      </c>
      <c r="O33" s="9">
        <v>402</v>
      </c>
    </row>
    <row r="34" spans="1:15" ht="12.75" customHeight="1" x14ac:dyDescent="0.35">
      <c r="A34" s="10" t="s">
        <v>69</v>
      </c>
      <c r="B34" s="11">
        <v>1009</v>
      </c>
      <c r="C34" s="12">
        <v>105.95</v>
      </c>
      <c r="D34" s="12">
        <v>159.41999999999999</v>
      </c>
      <c r="E34" s="12">
        <v>148.32</v>
      </c>
      <c r="F34" s="12">
        <v>179.6</v>
      </c>
      <c r="G34" s="13">
        <v>415.71</v>
      </c>
      <c r="H34" s="12">
        <v>494.41</v>
      </c>
      <c r="I34" s="13">
        <v>514.59</v>
      </c>
      <c r="J34" s="12">
        <v>101.91</v>
      </c>
      <c r="K34" s="12">
        <v>212.9</v>
      </c>
      <c r="L34" s="12">
        <v>214.92</v>
      </c>
      <c r="M34" s="13">
        <v>479.27</v>
      </c>
      <c r="N34" s="12">
        <v>537.91999999999996</v>
      </c>
      <c r="O34" s="13">
        <v>402.23</v>
      </c>
    </row>
    <row r="35" spans="1:15" ht="12.75" customHeight="1" x14ac:dyDescent="0.35">
      <c r="A35" s="14" t="s">
        <v>42</v>
      </c>
      <c r="B35" s="15">
        <v>0.48060000000000003</v>
      </c>
      <c r="C35" s="16">
        <v>0.34570000000000001</v>
      </c>
      <c r="D35" s="16">
        <v>0.36130000000000001</v>
      </c>
      <c r="E35" s="16">
        <v>0.43909999999999999</v>
      </c>
      <c r="F35" s="16">
        <v>0.47789999999999999</v>
      </c>
      <c r="G35" s="17">
        <v>0.57679999999999998</v>
      </c>
      <c r="H35" s="16">
        <v>0.52790000000000004</v>
      </c>
      <c r="I35" s="17">
        <v>0.43519999999999998</v>
      </c>
      <c r="J35" s="16">
        <v>0.48039999999999999</v>
      </c>
      <c r="K35" s="16">
        <v>0.52559999999999996</v>
      </c>
      <c r="L35" s="16">
        <v>0.45119999999999999</v>
      </c>
      <c r="M35" s="17">
        <v>0.4738</v>
      </c>
      <c r="N35" s="16">
        <v>0.54830000000000001</v>
      </c>
      <c r="O35" s="17">
        <v>0.42770000000000002</v>
      </c>
    </row>
    <row r="36" spans="1:15" ht="12.75" customHeight="1" x14ac:dyDescent="0.35">
      <c r="A36" s="18" t="s">
        <v>43</v>
      </c>
      <c r="B36" s="19">
        <v>0.2172</v>
      </c>
      <c r="C36" s="20">
        <v>0.18729999999999999</v>
      </c>
      <c r="D36" s="20">
        <v>0.30330000000000001</v>
      </c>
      <c r="E36" s="20">
        <v>0.2097</v>
      </c>
      <c r="F36" s="20">
        <v>0.20849999999999999</v>
      </c>
      <c r="G36" s="21">
        <v>0.19819999999999999</v>
      </c>
      <c r="H36" s="20">
        <v>0.22800000000000001</v>
      </c>
      <c r="I36" s="21">
        <v>0.20680000000000001</v>
      </c>
      <c r="J36" s="20">
        <v>0.2021</v>
      </c>
      <c r="K36" s="20">
        <v>0.1925</v>
      </c>
      <c r="L36" s="20">
        <v>0.2049</v>
      </c>
      <c r="M36" s="21">
        <v>0.2369</v>
      </c>
      <c r="N36" s="20">
        <v>0.23810000000000001</v>
      </c>
      <c r="O36" s="21">
        <v>0.2089</v>
      </c>
    </row>
    <row r="37" spans="1:15" ht="12.75" customHeight="1" x14ac:dyDescent="0.35">
      <c r="A37" s="14" t="s">
        <v>44</v>
      </c>
      <c r="B37" s="22">
        <v>7.6200000000000004E-2</v>
      </c>
      <c r="C37" s="23">
        <v>0.19620000000000001</v>
      </c>
      <c r="D37" s="23">
        <v>8.2299999999999998E-2</v>
      </c>
      <c r="E37" s="23">
        <v>8.1000000000000003E-2</v>
      </c>
      <c r="F37" s="23">
        <v>7.1400000000000005E-2</v>
      </c>
      <c r="G37" s="24">
        <v>4.3499999999999997E-2</v>
      </c>
      <c r="H37" s="23">
        <v>7.4499999999999997E-2</v>
      </c>
      <c r="I37" s="24">
        <v>7.7700000000000005E-2</v>
      </c>
      <c r="J37" s="23">
        <v>7.6799999999999993E-2</v>
      </c>
      <c r="K37" s="23">
        <v>7.9899999999999999E-2</v>
      </c>
      <c r="L37" s="23">
        <v>9.7299999999999998E-2</v>
      </c>
      <c r="M37" s="24">
        <v>6.4899999999999999E-2</v>
      </c>
      <c r="N37" s="23">
        <v>8.5199999999999998E-2</v>
      </c>
      <c r="O37" s="24">
        <v>6.4699999999999994E-2</v>
      </c>
    </row>
    <row r="38" spans="1:15" ht="12.75" customHeight="1" x14ac:dyDescent="0.35">
      <c r="A38" s="18" t="s">
        <v>45</v>
      </c>
      <c r="B38" s="19">
        <v>4.7699999999999999E-2</v>
      </c>
      <c r="C38" s="20">
        <v>3.7199999999999997E-2</v>
      </c>
      <c r="D38" s="20">
        <v>6.9699999999999998E-2</v>
      </c>
      <c r="E38" s="20">
        <v>7.4399999999999994E-2</v>
      </c>
      <c r="F38" s="20">
        <v>3.85E-2</v>
      </c>
      <c r="G38" s="21">
        <v>3.6299999999999999E-2</v>
      </c>
      <c r="H38" s="20">
        <v>5.0500000000000003E-2</v>
      </c>
      <c r="I38" s="21">
        <v>4.4999999999999998E-2</v>
      </c>
      <c r="J38" s="20">
        <v>3.8399999999999997E-2</v>
      </c>
      <c r="K38" s="20">
        <v>1.41E-2</v>
      </c>
      <c r="L38" s="20">
        <v>3.27E-2</v>
      </c>
      <c r="M38" s="21">
        <v>7.1300000000000002E-2</v>
      </c>
      <c r="N38" s="20">
        <v>3.3500000000000002E-2</v>
      </c>
      <c r="O38" s="21">
        <v>7.4800000000000005E-2</v>
      </c>
    </row>
    <row r="39" spans="1:15" ht="12.75" customHeight="1" x14ac:dyDescent="0.35">
      <c r="A39" s="18" t="s">
        <v>33</v>
      </c>
      <c r="B39" s="19">
        <v>0.17829999999999999</v>
      </c>
      <c r="C39" s="20">
        <v>0.23350000000000001</v>
      </c>
      <c r="D39" s="20">
        <v>0.18340000000000001</v>
      </c>
      <c r="E39" s="20">
        <v>0.1958</v>
      </c>
      <c r="F39" s="20">
        <v>0.20369999999999999</v>
      </c>
      <c r="G39" s="21">
        <v>0.14510000000000001</v>
      </c>
      <c r="H39" s="20">
        <v>0.11899999999999999</v>
      </c>
      <c r="I39" s="21">
        <v>0.23530000000000001</v>
      </c>
      <c r="J39" s="20">
        <v>0.20230000000000001</v>
      </c>
      <c r="K39" s="20">
        <v>0.18790000000000001</v>
      </c>
      <c r="L39" s="20">
        <v>0.21379999999999999</v>
      </c>
      <c r="M39" s="21">
        <v>0.15310000000000001</v>
      </c>
      <c r="N39" s="20">
        <v>9.4899999999999998E-2</v>
      </c>
      <c r="O39" s="21">
        <v>0.224</v>
      </c>
    </row>
    <row r="40" spans="1:15" ht="12.75" customHeight="1" x14ac:dyDescent="0.35">
      <c r="A40" s="31" t="s">
        <v>46</v>
      </c>
      <c r="B40" s="32">
        <v>0.69779999999999998</v>
      </c>
      <c r="C40" s="33">
        <v>0.53310000000000002</v>
      </c>
      <c r="D40" s="33">
        <v>0.66459999999999997</v>
      </c>
      <c r="E40" s="33">
        <v>0.64870000000000005</v>
      </c>
      <c r="F40" s="33">
        <v>0.68640000000000001</v>
      </c>
      <c r="G40" s="34">
        <v>0.77500000000000002</v>
      </c>
      <c r="H40" s="33">
        <v>0.75600000000000001</v>
      </c>
      <c r="I40" s="34">
        <v>0.64200000000000002</v>
      </c>
      <c r="J40" s="33">
        <v>0.68259999999999998</v>
      </c>
      <c r="K40" s="33">
        <v>0.71819999999999995</v>
      </c>
      <c r="L40" s="33">
        <v>0.65620000000000001</v>
      </c>
      <c r="M40" s="34">
        <v>0.7107</v>
      </c>
      <c r="N40" s="33">
        <v>0.78639999999999999</v>
      </c>
      <c r="O40" s="34">
        <v>0.63660000000000005</v>
      </c>
    </row>
    <row r="41" spans="1:15" ht="12.75" customHeight="1" thickBot="1" x14ac:dyDescent="0.4">
      <c r="A41" s="31" t="s">
        <v>47</v>
      </c>
      <c r="B41" s="35">
        <v>0.12379999999999999</v>
      </c>
      <c r="C41" s="36">
        <v>0.2334</v>
      </c>
      <c r="D41" s="36">
        <v>0.152</v>
      </c>
      <c r="E41" s="36">
        <v>0.1555</v>
      </c>
      <c r="F41" s="36">
        <v>0.1099</v>
      </c>
      <c r="G41" s="37">
        <v>7.9899999999999999E-2</v>
      </c>
      <c r="H41" s="36">
        <v>0.12509999999999999</v>
      </c>
      <c r="I41" s="37">
        <v>0.1227</v>
      </c>
      <c r="J41" s="36">
        <v>0.1152</v>
      </c>
      <c r="K41" s="36">
        <v>9.3899999999999997E-2</v>
      </c>
      <c r="L41" s="36">
        <v>0.13</v>
      </c>
      <c r="M41" s="37">
        <v>0.13619999999999999</v>
      </c>
      <c r="N41" s="36">
        <v>0.1187</v>
      </c>
      <c r="O41" s="37">
        <v>0.13950000000000001</v>
      </c>
    </row>
    <row r="42" spans="1:15" ht="53.5" thickTop="1" thickBot="1" x14ac:dyDescent="0.4">
      <c r="A42" s="5" t="s">
        <v>70</v>
      </c>
      <c r="B42" s="5"/>
      <c r="C42" s="5"/>
      <c r="D42" s="5"/>
      <c r="E42" s="5"/>
      <c r="F42" s="5"/>
      <c r="G42" s="5"/>
      <c r="H42" s="5"/>
      <c r="I42" s="5"/>
      <c r="J42" s="5"/>
      <c r="K42" s="5"/>
      <c r="L42" s="5"/>
      <c r="M42" s="5"/>
      <c r="N42" s="5"/>
      <c r="O42" s="5"/>
    </row>
    <row r="43" spans="1:15" ht="12.75" customHeight="1" thickTop="1" x14ac:dyDescent="0.35">
      <c r="A43" s="6" t="s">
        <v>19</v>
      </c>
      <c r="B43" s="7">
        <v>1009</v>
      </c>
      <c r="C43" s="8">
        <v>107</v>
      </c>
      <c r="D43" s="8">
        <v>158</v>
      </c>
      <c r="E43" s="8">
        <v>148</v>
      </c>
      <c r="F43" s="8">
        <v>182</v>
      </c>
      <c r="G43" s="9">
        <v>414</v>
      </c>
      <c r="H43" s="8">
        <v>496</v>
      </c>
      <c r="I43" s="9">
        <v>513</v>
      </c>
      <c r="J43" s="8">
        <v>104</v>
      </c>
      <c r="K43" s="8">
        <v>213</v>
      </c>
      <c r="L43" s="8">
        <v>215</v>
      </c>
      <c r="M43" s="9">
        <v>477</v>
      </c>
      <c r="N43" s="8">
        <v>538</v>
      </c>
      <c r="O43" s="9">
        <v>402</v>
      </c>
    </row>
    <row r="44" spans="1:15" ht="12.75" customHeight="1" x14ac:dyDescent="0.35">
      <c r="A44" s="10" t="s">
        <v>69</v>
      </c>
      <c r="B44" s="11">
        <v>1009</v>
      </c>
      <c r="C44" s="12">
        <v>105.95</v>
      </c>
      <c r="D44" s="12">
        <v>159.41999999999999</v>
      </c>
      <c r="E44" s="12">
        <v>148.32</v>
      </c>
      <c r="F44" s="12">
        <v>179.6</v>
      </c>
      <c r="G44" s="13">
        <v>415.71</v>
      </c>
      <c r="H44" s="12">
        <v>494.41</v>
      </c>
      <c r="I44" s="13">
        <v>514.59</v>
      </c>
      <c r="J44" s="12">
        <v>101.91</v>
      </c>
      <c r="K44" s="12">
        <v>212.9</v>
      </c>
      <c r="L44" s="12">
        <v>214.92</v>
      </c>
      <c r="M44" s="13">
        <v>479.27</v>
      </c>
      <c r="N44" s="12">
        <v>537.91999999999996</v>
      </c>
      <c r="O44" s="13">
        <v>402.23</v>
      </c>
    </row>
    <row r="45" spans="1:15" ht="12.75" customHeight="1" x14ac:dyDescent="0.35">
      <c r="A45" s="14" t="s">
        <v>48</v>
      </c>
      <c r="B45" s="15">
        <v>0.69299999999999995</v>
      </c>
      <c r="C45" s="16">
        <v>0.58850000000000002</v>
      </c>
      <c r="D45" s="16">
        <v>0.63990000000000002</v>
      </c>
      <c r="E45" s="16">
        <v>0.64200000000000002</v>
      </c>
      <c r="F45" s="16">
        <v>0.6865</v>
      </c>
      <c r="G45" s="17">
        <v>0.76100000000000001</v>
      </c>
      <c r="H45" s="16">
        <v>0.72989999999999999</v>
      </c>
      <c r="I45" s="17">
        <v>0.65749999999999997</v>
      </c>
      <c r="J45" s="16">
        <v>0.64329999999999998</v>
      </c>
      <c r="K45" s="16">
        <v>0.6855</v>
      </c>
      <c r="L45" s="16">
        <v>0.62809999999999999</v>
      </c>
      <c r="M45" s="17">
        <v>0.73599999999999999</v>
      </c>
      <c r="N45" s="16">
        <v>0.75090000000000001</v>
      </c>
      <c r="O45" s="17">
        <v>0.67200000000000004</v>
      </c>
    </row>
    <row r="46" spans="1:15" ht="12.75" customHeight="1" x14ac:dyDescent="0.35">
      <c r="A46" s="18" t="s">
        <v>49</v>
      </c>
      <c r="B46" s="19">
        <v>0.10199999999999999</v>
      </c>
      <c r="C46" s="20">
        <v>9.35E-2</v>
      </c>
      <c r="D46" s="20">
        <v>9.4500000000000001E-2</v>
      </c>
      <c r="E46" s="20">
        <v>0.1351</v>
      </c>
      <c r="F46" s="20">
        <v>7.6899999999999996E-2</v>
      </c>
      <c r="G46" s="21">
        <v>0.1061</v>
      </c>
      <c r="H46" s="20">
        <v>0.12509999999999999</v>
      </c>
      <c r="I46" s="21">
        <v>7.9899999999999999E-2</v>
      </c>
      <c r="J46" s="20">
        <v>0.1158</v>
      </c>
      <c r="K46" s="20">
        <v>9.4E-2</v>
      </c>
      <c r="L46" s="20">
        <v>0.13020000000000001</v>
      </c>
      <c r="M46" s="21">
        <v>9.01E-2</v>
      </c>
      <c r="N46" s="20">
        <v>0.1208</v>
      </c>
      <c r="O46" s="21">
        <v>8.2100000000000006E-2</v>
      </c>
    </row>
    <row r="47" spans="1:15" ht="12.75" customHeight="1" thickBot="1" x14ac:dyDescent="0.4">
      <c r="A47" s="14" t="s">
        <v>33</v>
      </c>
      <c r="B47" s="25">
        <v>0.20499999999999999</v>
      </c>
      <c r="C47" s="26">
        <v>0.31790000000000002</v>
      </c>
      <c r="D47" s="26">
        <v>0.2656</v>
      </c>
      <c r="E47" s="26">
        <v>0.22289999999999999</v>
      </c>
      <c r="F47" s="26">
        <v>0.2366</v>
      </c>
      <c r="G47" s="27">
        <v>0.13289999999999999</v>
      </c>
      <c r="H47" s="26">
        <v>0.14499999999999999</v>
      </c>
      <c r="I47" s="27">
        <v>0.2626</v>
      </c>
      <c r="J47" s="26">
        <v>0.2409</v>
      </c>
      <c r="K47" s="26">
        <v>0.2205</v>
      </c>
      <c r="L47" s="26">
        <v>0.24179999999999999</v>
      </c>
      <c r="M47" s="27">
        <v>0.17399999999999999</v>
      </c>
      <c r="N47" s="26">
        <v>0.1283</v>
      </c>
      <c r="O47" s="27">
        <v>0.246</v>
      </c>
    </row>
    <row r="48" spans="1:15" ht="95.5" thickTop="1" thickBot="1" x14ac:dyDescent="0.4">
      <c r="A48" s="5" t="s">
        <v>50</v>
      </c>
      <c r="B48" s="5"/>
      <c r="C48" s="5"/>
      <c r="D48" s="5"/>
      <c r="E48" s="5"/>
      <c r="F48" s="5"/>
      <c r="G48" s="5"/>
      <c r="H48" s="5"/>
      <c r="I48" s="5"/>
      <c r="J48" s="5"/>
      <c r="K48" s="5"/>
      <c r="L48" s="5"/>
      <c r="M48" s="5"/>
      <c r="N48" s="5"/>
      <c r="O48" s="5"/>
    </row>
    <row r="49" spans="1:15" ht="12.75" customHeight="1" thickTop="1" x14ac:dyDescent="0.35">
      <c r="A49" s="6" t="s">
        <v>19</v>
      </c>
      <c r="B49" s="7">
        <v>1009</v>
      </c>
      <c r="C49" s="8">
        <v>107</v>
      </c>
      <c r="D49" s="8">
        <v>158</v>
      </c>
      <c r="E49" s="8">
        <v>148</v>
      </c>
      <c r="F49" s="8">
        <v>182</v>
      </c>
      <c r="G49" s="9">
        <v>414</v>
      </c>
      <c r="H49" s="8">
        <v>496</v>
      </c>
      <c r="I49" s="9">
        <v>513</v>
      </c>
      <c r="J49" s="8">
        <v>104</v>
      </c>
      <c r="K49" s="8">
        <v>213</v>
      </c>
      <c r="L49" s="8">
        <v>215</v>
      </c>
      <c r="M49" s="9">
        <v>477</v>
      </c>
      <c r="N49" s="8">
        <v>538</v>
      </c>
      <c r="O49" s="9">
        <v>402</v>
      </c>
    </row>
    <row r="50" spans="1:15" ht="12.75" customHeight="1" x14ac:dyDescent="0.35">
      <c r="A50" s="10" t="s">
        <v>69</v>
      </c>
      <c r="B50" s="11">
        <v>1009</v>
      </c>
      <c r="C50" s="12">
        <v>105.95</v>
      </c>
      <c r="D50" s="12">
        <v>159.41999999999999</v>
      </c>
      <c r="E50" s="12">
        <v>148.32</v>
      </c>
      <c r="F50" s="12">
        <v>179.6</v>
      </c>
      <c r="G50" s="13">
        <v>415.71</v>
      </c>
      <c r="H50" s="12">
        <v>494.41</v>
      </c>
      <c r="I50" s="13">
        <v>514.59</v>
      </c>
      <c r="J50" s="12">
        <v>101.91</v>
      </c>
      <c r="K50" s="12">
        <v>212.9</v>
      </c>
      <c r="L50" s="12">
        <v>214.92</v>
      </c>
      <c r="M50" s="13">
        <v>479.27</v>
      </c>
      <c r="N50" s="12">
        <v>537.91999999999996</v>
      </c>
      <c r="O50" s="13">
        <v>402.23</v>
      </c>
    </row>
    <row r="51" spans="1:15" ht="20" x14ac:dyDescent="0.35">
      <c r="A51" s="14" t="s">
        <v>51</v>
      </c>
      <c r="B51" s="15">
        <v>0.67420000000000002</v>
      </c>
      <c r="C51" s="16">
        <v>0.59840000000000004</v>
      </c>
      <c r="D51" s="16">
        <v>0.65239999999999998</v>
      </c>
      <c r="E51" s="16">
        <v>0.62860000000000005</v>
      </c>
      <c r="F51" s="16">
        <v>0.64249999999999996</v>
      </c>
      <c r="G51" s="17">
        <v>0.73180000000000001</v>
      </c>
      <c r="H51" s="16">
        <v>0.69769999999999999</v>
      </c>
      <c r="I51" s="17">
        <v>0.65159999999999996</v>
      </c>
      <c r="J51" s="16">
        <v>0.64370000000000005</v>
      </c>
      <c r="K51" s="16">
        <v>0.67149999999999999</v>
      </c>
      <c r="L51" s="16">
        <v>0.61890000000000001</v>
      </c>
      <c r="M51" s="17">
        <v>0.70660000000000001</v>
      </c>
      <c r="N51" s="16">
        <v>0.73450000000000004</v>
      </c>
      <c r="O51" s="17">
        <v>0.65180000000000005</v>
      </c>
    </row>
    <row r="52" spans="1:15" ht="20" x14ac:dyDescent="0.35">
      <c r="A52" s="18" t="s">
        <v>52</v>
      </c>
      <c r="B52" s="19">
        <v>0.10680000000000001</v>
      </c>
      <c r="C52" s="20">
        <v>0.17749999999999999</v>
      </c>
      <c r="D52" s="20">
        <v>0.10730000000000001</v>
      </c>
      <c r="E52" s="20">
        <v>0.1149</v>
      </c>
      <c r="F52" s="20">
        <v>0.1043</v>
      </c>
      <c r="G52" s="21">
        <v>8.6699999999999999E-2</v>
      </c>
      <c r="H52" s="20">
        <v>0.14910000000000001</v>
      </c>
      <c r="I52" s="21">
        <v>6.6100000000000006E-2</v>
      </c>
      <c r="J52" s="20">
        <v>0.1249</v>
      </c>
      <c r="K52" s="20">
        <v>9.3799999999999994E-2</v>
      </c>
      <c r="L52" s="20">
        <v>0.12540000000000001</v>
      </c>
      <c r="M52" s="21">
        <v>0.1003</v>
      </c>
      <c r="N52" s="20">
        <v>0.1353</v>
      </c>
      <c r="O52" s="21">
        <v>8.1900000000000001E-2</v>
      </c>
    </row>
    <row r="53" spans="1:15" ht="12.75" customHeight="1" thickBot="1" x14ac:dyDescent="0.4">
      <c r="A53" s="14" t="s">
        <v>33</v>
      </c>
      <c r="B53" s="25">
        <v>0.219</v>
      </c>
      <c r="C53" s="26">
        <v>0.22409999999999999</v>
      </c>
      <c r="D53" s="26">
        <v>0.24030000000000001</v>
      </c>
      <c r="E53" s="26">
        <v>0.25650000000000001</v>
      </c>
      <c r="F53" s="26">
        <v>0.25319999999999998</v>
      </c>
      <c r="G53" s="27">
        <v>0.18149999999999999</v>
      </c>
      <c r="H53" s="26">
        <v>0.1532</v>
      </c>
      <c r="I53" s="27">
        <v>0.2823</v>
      </c>
      <c r="J53" s="26">
        <v>0.23150000000000001</v>
      </c>
      <c r="K53" s="26">
        <v>0.23469999999999999</v>
      </c>
      <c r="L53" s="26">
        <v>0.25559999999999999</v>
      </c>
      <c r="M53" s="27">
        <v>0.19309999999999999</v>
      </c>
      <c r="N53" s="26">
        <v>0.1303</v>
      </c>
      <c r="O53" s="27">
        <v>0.26619999999999999</v>
      </c>
    </row>
    <row r="55" spans="1:15" x14ac:dyDescent="0.35">
      <c r="B55" s="38" t="s">
        <v>53</v>
      </c>
    </row>
  </sheetData>
  <mergeCells count="5">
    <mergeCell ref="C5:G5"/>
    <mergeCell ref="H5:I5"/>
    <mergeCell ref="J5:M5"/>
    <mergeCell ref="N5:O5"/>
    <mergeCell ref="B5:B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5"/>
  <sheetViews>
    <sheetView showGridLines="0" workbookViewId="0">
      <pane xSplit="2" ySplit="6" topLeftCell="C7" activePane="bottomRight" state="frozen"/>
      <selection activeCell="B32" sqref="B32"/>
      <selection pane="topRight" activeCell="B32" sqref="B32"/>
      <selection pane="bottomLeft" activeCell="B32" sqref="B32"/>
      <selection pane="bottomRight" activeCell="B32" sqref="B32"/>
    </sheetView>
  </sheetViews>
  <sheetFormatPr defaultRowHeight="14.5" x14ac:dyDescent="0.35"/>
  <cols>
    <col min="1" max="1" width="40.7265625" customWidth="1"/>
    <col min="2" max="15" width="10.7265625" customWidth="1"/>
  </cols>
  <sheetData>
    <row r="1" spans="1:15" ht="18" x14ac:dyDescent="0.4">
      <c r="A1" s="1" t="s">
        <v>0</v>
      </c>
    </row>
    <row r="2" spans="1:15" ht="15.5" x14ac:dyDescent="0.35">
      <c r="A2" s="2" t="s">
        <v>67</v>
      </c>
    </row>
    <row r="3" spans="1:15" x14ac:dyDescent="0.35">
      <c r="A3" s="3" t="s">
        <v>64</v>
      </c>
    </row>
    <row r="4" spans="1:15" ht="15" thickBot="1" x14ac:dyDescent="0.4">
      <c r="A4" s="3"/>
    </row>
    <row r="5" spans="1:15" ht="33.75" customHeight="1" thickTop="1" thickBot="1" x14ac:dyDescent="0.4">
      <c r="B5" s="76" t="s">
        <v>18</v>
      </c>
      <c r="C5" s="73" t="s">
        <v>1</v>
      </c>
      <c r="D5" s="74"/>
      <c r="E5" s="74"/>
      <c r="F5" s="74"/>
      <c r="G5" s="75"/>
      <c r="H5" s="73" t="s">
        <v>2</v>
      </c>
      <c r="I5" s="75"/>
      <c r="J5" s="73" t="s">
        <v>3</v>
      </c>
      <c r="K5" s="74"/>
      <c r="L5" s="74"/>
      <c r="M5" s="75"/>
      <c r="N5" s="73" t="s">
        <v>4</v>
      </c>
      <c r="O5" s="75"/>
    </row>
    <row r="6" spans="1:15" ht="50.15" customHeight="1" thickTop="1" thickBot="1" x14ac:dyDescent="0.4">
      <c r="B6" s="77"/>
      <c r="C6" s="4" t="s">
        <v>5</v>
      </c>
      <c r="D6" s="4" t="s">
        <v>6</v>
      </c>
      <c r="E6" s="4" t="s">
        <v>7</v>
      </c>
      <c r="F6" s="4" t="s">
        <v>8</v>
      </c>
      <c r="G6" s="4" t="s">
        <v>9</v>
      </c>
      <c r="H6" s="4" t="s">
        <v>10</v>
      </c>
      <c r="I6" s="4" t="s">
        <v>11</v>
      </c>
      <c r="J6" s="4" t="s">
        <v>12</v>
      </c>
      <c r="K6" s="4" t="s">
        <v>13</v>
      </c>
      <c r="L6" s="4" t="s">
        <v>14</v>
      </c>
      <c r="M6" s="4" t="s">
        <v>15</v>
      </c>
      <c r="N6" s="4" t="s">
        <v>16</v>
      </c>
      <c r="O6" s="4" t="s">
        <v>17</v>
      </c>
    </row>
    <row r="7" spans="1:15" ht="53.5" thickTop="1" thickBot="1" x14ac:dyDescent="0.4">
      <c r="A7" s="5" t="s">
        <v>21</v>
      </c>
      <c r="B7" s="5"/>
      <c r="C7" s="5"/>
      <c r="D7" s="5"/>
      <c r="E7" s="5"/>
      <c r="F7" s="5"/>
      <c r="G7" s="5"/>
      <c r="H7" s="5"/>
      <c r="I7" s="5"/>
      <c r="J7" s="5"/>
      <c r="K7" s="5"/>
      <c r="L7" s="5"/>
      <c r="M7" s="5"/>
      <c r="N7" s="5"/>
      <c r="O7" s="5"/>
    </row>
    <row r="8" spans="1:15" ht="12.75" customHeight="1" thickTop="1" x14ac:dyDescent="0.35">
      <c r="A8" s="6" t="s">
        <v>19</v>
      </c>
      <c r="B8" s="7">
        <v>1009</v>
      </c>
      <c r="C8" s="8">
        <v>107</v>
      </c>
      <c r="D8" s="8">
        <v>158</v>
      </c>
      <c r="E8" s="8">
        <v>148</v>
      </c>
      <c r="F8" s="8">
        <v>182</v>
      </c>
      <c r="G8" s="9">
        <v>414</v>
      </c>
      <c r="H8" s="8">
        <v>496</v>
      </c>
      <c r="I8" s="9">
        <v>513</v>
      </c>
      <c r="J8" s="8">
        <v>104</v>
      </c>
      <c r="K8" s="8">
        <v>213</v>
      </c>
      <c r="L8" s="8">
        <v>215</v>
      </c>
      <c r="M8" s="9">
        <v>477</v>
      </c>
      <c r="N8" s="8">
        <v>538</v>
      </c>
      <c r="O8" s="9">
        <v>402</v>
      </c>
    </row>
    <row r="9" spans="1:15" ht="12.75" customHeight="1" x14ac:dyDescent="0.35">
      <c r="A9" s="10" t="s">
        <v>69</v>
      </c>
      <c r="B9" s="11">
        <v>1009</v>
      </c>
      <c r="C9" s="12">
        <v>105.95</v>
      </c>
      <c r="D9" s="12">
        <v>159.41999999999999</v>
      </c>
      <c r="E9" s="12">
        <v>148.32</v>
      </c>
      <c r="F9" s="12">
        <v>179.6</v>
      </c>
      <c r="G9" s="13">
        <v>415.71</v>
      </c>
      <c r="H9" s="12">
        <v>494.41</v>
      </c>
      <c r="I9" s="13">
        <v>514.59</v>
      </c>
      <c r="J9" s="12">
        <v>101.91</v>
      </c>
      <c r="K9" s="12">
        <v>212.9</v>
      </c>
      <c r="L9" s="12">
        <v>214.92</v>
      </c>
      <c r="M9" s="13">
        <v>479.27</v>
      </c>
      <c r="N9" s="12">
        <v>537.91999999999996</v>
      </c>
      <c r="O9" s="13">
        <v>402.23</v>
      </c>
    </row>
    <row r="10" spans="1:15" ht="20" x14ac:dyDescent="0.35">
      <c r="A10" s="14" t="s">
        <v>22</v>
      </c>
      <c r="B10" s="39">
        <v>478.34</v>
      </c>
      <c r="C10" s="40">
        <v>39.619999999999997</v>
      </c>
      <c r="D10" s="40">
        <v>66.61</v>
      </c>
      <c r="E10" s="40">
        <v>67.2</v>
      </c>
      <c r="F10" s="40">
        <v>80.91</v>
      </c>
      <c r="G10" s="41">
        <v>224.01</v>
      </c>
      <c r="H10" s="40">
        <v>240.41</v>
      </c>
      <c r="I10" s="41">
        <v>237.93</v>
      </c>
      <c r="J10" s="40">
        <v>38.15</v>
      </c>
      <c r="K10" s="40">
        <v>100.02</v>
      </c>
      <c r="L10" s="40">
        <v>111.06</v>
      </c>
      <c r="M10" s="41">
        <v>229.11</v>
      </c>
      <c r="N10" s="40">
        <v>287.06</v>
      </c>
      <c r="O10" s="41">
        <v>174.22</v>
      </c>
    </row>
    <row r="11" spans="1:15" ht="12.75" customHeight="1" x14ac:dyDescent="0.35">
      <c r="A11" s="18" t="s">
        <v>23</v>
      </c>
      <c r="B11" s="42">
        <v>235.12</v>
      </c>
      <c r="C11" s="43">
        <v>16.760000000000002</v>
      </c>
      <c r="D11" s="43">
        <v>37.35</v>
      </c>
      <c r="E11" s="43">
        <v>37.119999999999997</v>
      </c>
      <c r="F11" s="43">
        <v>42.4</v>
      </c>
      <c r="G11" s="44">
        <v>101.49</v>
      </c>
      <c r="H11" s="43">
        <v>121.54</v>
      </c>
      <c r="I11" s="44">
        <v>113.58</v>
      </c>
      <c r="J11" s="43">
        <v>20.48</v>
      </c>
      <c r="K11" s="43">
        <v>52.06</v>
      </c>
      <c r="L11" s="43">
        <v>49.06</v>
      </c>
      <c r="M11" s="44">
        <v>113.52</v>
      </c>
      <c r="N11" s="43">
        <v>141.04</v>
      </c>
      <c r="O11" s="44">
        <v>85.06</v>
      </c>
    </row>
    <row r="12" spans="1:15" ht="20" x14ac:dyDescent="0.35">
      <c r="A12" s="14" t="s">
        <v>24</v>
      </c>
      <c r="B12" s="45">
        <v>88.08</v>
      </c>
      <c r="C12" s="46">
        <v>9.91</v>
      </c>
      <c r="D12" s="46">
        <v>15.11</v>
      </c>
      <c r="E12" s="46">
        <v>10.050000000000001</v>
      </c>
      <c r="F12" s="46">
        <v>13.86</v>
      </c>
      <c r="G12" s="47">
        <v>39.159999999999997</v>
      </c>
      <c r="H12" s="46">
        <v>51.89</v>
      </c>
      <c r="I12" s="47">
        <v>36.19</v>
      </c>
      <c r="J12" s="46">
        <v>4.91</v>
      </c>
      <c r="K12" s="46">
        <v>15</v>
      </c>
      <c r="L12" s="46">
        <v>21.01</v>
      </c>
      <c r="M12" s="47">
        <v>47.16</v>
      </c>
      <c r="N12" s="46">
        <v>62.01</v>
      </c>
      <c r="O12" s="47">
        <v>23.07</v>
      </c>
    </row>
    <row r="13" spans="1:15" ht="12.75" customHeight="1" x14ac:dyDescent="0.35">
      <c r="A13" s="18" t="s">
        <v>25</v>
      </c>
      <c r="B13" s="42">
        <v>613.52</v>
      </c>
      <c r="C13" s="43">
        <v>43.62</v>
      </c>
      <c r="D13" s="43">
        <v>83.81</v>
      </c>
      <c r="E13" s="43">
        <v>86.29</v>
      </c>
      <c r="F13" s="43">
        <v>105.55</v>
      </c>
      <c r="G13" s="44">
        <v>294.26</v>
      </c>
      <c r="H13" s="43">
        <v>295.29000000000002</v>
      </c>
      <c r="I13" s="44">
        <v>318.23</v>
      </c>
      <c r="J13" s="43">
        <v>50.92</v>
      </c>
      <c r="K13" s="43">
        <v>133.09</v>
      </c>
      <c r="L13" s="43">
        <v>138.02000000000001</v>
      </c>
      <c r="M13" s="44">
        <v>291.49</v>
      </c>
      <c r="N13" s="43">
        <v>364.29</v>
      </c>
      <c r="O13" s="44">
        <v>223.16</v>
      </c>
    </row>
    <row r="14" spans="1:15" ht="20" x14ac:dyDescent="0.35">
      <c r="A14" s="14" t="s">
        <v>26</v>
      </c>
      <c r="B14" s="45">
        <v>622.46</v>
      </c>
      <c r="C14" s="46">
        <v>51.5</v>
      </c>
      <c r="D14" s="46">
        <v>94.93</v>
      </c>
      <c r="E14" s="46">
        <v>84.21</v>
      </c>
      <c r="F14" s="46">
        <v>99.63</v>
      </c>
      <c r="G14" s="47">
        <v>292.19</v>
      </c>
      <c r="H14" s="46">
        <v>306.10000000000002</v>
      </c>
      <c r="I14" s="47">
        <v>316.35000000000002</v>
      </c>
      <c r="J14" s="46">
        <v>59.78</v>
      </c>
      <c r="K14" s="46">
        <v>132.94</v>
      </c>
      <c r="L14" s="46">
        <v>124.08</v>
      </c>
      <c r="M14" s="47">
        <v>305.66000000000003</v>
      </c>
      <c r="N14" s="46">
        <v>357.12</v>
      </c>
      <c r="O14" s="47">
        <v>236.3</v>
      </c>
    </row>
    <row r="15" spans="1:15" ht="12.75" customHeight="1" x14ac:dyDescent="0.35">
      <c r="A15" s="18" t="s">
        <v>27</v>
      </c>
      <c r="B15" s="42">
        <v>337.88</v>
      </c>
      <c r="C15" s="43">
        <v>36.590000000000003</v>
      </c>
      <c r="D15" s="43">
        <v>45.47</v>
      </c>
      <c r="E15" s="43">
        <v>49.1</v>
      </c>
      <c r="F15" s="43">
        <v>64.16</v>
      </c>
      <c r="G15" s="44">
        <v>142.56</v>
      </c>
      <c r="H15" s="43">
        <v>179.3</v>
      </c>
      <c r="I15" s="44">
        <v>158.58000000000001</v>
      </c>
      <c r="J15" s="43">
        <v>29.36</v>
      </c>
      <c r="K15" s="43">
        <v>77.97</v>
      </c>
      <c r="L15" s="43">
        <v>70.930000000000007</v>
      </c>
      <c r="M15" s="44">
        <v>159.62</v>
      </c>
      <c r="N15" s="43">
        <v>188.95</v>
      </c>
      <c r="O15" s="44">
        <v>133.97999999999999</v>
      </c>
    </row>
    <row r="16" spans="1:15" ht="12.75" customHeight="1" x14ac:dyDescent="0.35">
      <c r="A16" s="14" t="s">
        <v>28</v>
      </c>
      <c r="B16" s="45">
        <v>488.39</v>
      </c>
      <c r="C16" s="46">
        <v>43.61</v>
      </c>
      <c r="D16" s="46">
        <v>66.69</v>
      </c>
      <c r="E16" s="46">
        <v>62.12</v>
      </c>
      <c r="F16" s="46">
        <v>76.95</v>
      </c>
      <c r="G16" s="47">
        <v>239.02</v>
      </c>
      <c r="H16" s="46">
        <v>241.32</v>
      </c>
      <c r="I16" s="47">
        <v>247.07</v>
      </c>
      <c r="J16" s="46">
        <v>43.08</v>
      </c>
      <c r="K16" s="46">
        <v>104.03</v>
      </c>
      <c r="L16" s="46">
        <v>100.01</v>
      </c>
      <c r="M16" s="47">
        <v>241.27</v>
      </c>
      <c r="N16" s="46">
        <v>290.14</v>
      </c>
      <c r="O16" s="47">
        <v>180.21</v>
      </c>
    </row>
    <row r="17" spans="1:15" ht="20" x14ac:dyDescent="0.35">
      <c r="A17" s="18" t="s">
        <v>29</v>
      </c>
      <c r="B17" s="42">
        <v>311.04000000000002</v>
      </c>
      <c r="C17" s="43">
        <v>21.8</v>
      </c>
      <c r="D17" s="43">
        <v>50.46</v>
      </c>
      <c r="E17" s="43">
        <v>41.07</v>
      </c>
      <c r="F17" s="43">
        <v>61.18</v>
      </c>
      <c r="G17" s="44">
        <v>136.53</v>
      </c>
      <c r="H17" s="43">
        <v>175.43</v>
      </c>
      <c r="I17" s="44">
        <v>135.61000000000001</v>
      </c>
      <c r="J17" s="43">
        <v>25.42</v>
      </c>
      <c r="K17" s="43">
        <v>66.98</v>
      </c>
      <c r="L17" s="43">
        <v>65.02</v>
      </c>
      <c r="M17" s="44">
        <v>153.62</v>
      </c>
      <c r="N17" s="43">
        <v>197.95</v>
      </c>
      <c r="O17" s="44">
        <v>103.06</v>
      </c>
    </row>
    <row r="18" spans="1:15" ht="12.75" customHeight="1" x14ac:dyDescent="0.35">
      <c r="A18" s="14" t="s">
        <v>30</v>
      </c>
      <c r="B18" s="45">
        <v>199.04</v>
      </c>
      <c r="C18" s="46">
        <v>17.82</v>
      </c>
      <c r="D18" s="46">
        <v>25.24</v>
      </c>
      <c r="E18" s="46">
        <v>35.15</v>
      </c>
      <c r="F18" s="46">
        <v>37.450000000000003</v>
      </c>
      <c r="G18" s="47">
        <v>83.38</v>
      </c>
      <c r="H18" s="46">
        <v>107.77</v>
      </c>
      <c r="I18" s="47">
        <v>91.28</v>
      </c>
      <c r="J18" s="46">
        <v>17.55</v>
      </c>
      <c r="K18" s="46">
        <v>32</v>
      </c>
      <c r="L18" s="46">
        <v>39.049999999999997</v>
      </c>
      <c r="M18" s="47">
        <v>110.44</v>
      </c>
      <c r="N18" s="46">
        <v>121.04</v>
      </c>
      <c r="O18" s="47">
        <v>74.98</v>
      </c>
    </row>
    <row r="19" spans="1:15" ht="12.75" customHeight="1" x14ac:dyDescent="0.35">
      <c r="A19" s="18" t="s">
        <v>31</v>
      </c>
      <c r="B19" s="42">
        <v>280.07</v>
      </c>
      <c r="C19" s="43">
        <v>26.73</v>
      </c>
      <c r="D19" s="43">
        <v>40.340000000000003</v>
      </c>
      <c r="E19" s="43">
        <v>44.08</v>
      </c>
      <c r="F19" s="43">
        <v>44.39</v>
      </c>
      <c r="G19" s="44">
        <v>124.53</v>
      </c>
      <c r="H19" s="43">
        <v>146.6</v>
      </c>
      <c r="I19" s="44">
        <v>133.47</v>
      </c>
      <c r="J19" s="43">
        <v>27.37</v>
      </c>
      <c r="K19" s="43">
        <v>62.01</v>
      </c>
      <c r="L19" s="43">
        <v>57.07</v>
      </c>
      <c r="M19" s="44">
        <v>133.62</v>
      </c>
      <c r="N19" s="43">
        <v>168.89</v>
      </c>
      <c r="O19" s="44">
        <v>98.14</v>
      </c>
    </row>
    <row r="20" spans="1:15" ht="12.75" customHeight="1" x14ac:dyDescent="0.35">
      <c r="A20" s="14" t="s">
        <v>32</v>
      </c>
      <c r="B20" s="45">
        <v>35.86</v>
      </c>
      <c r="C20" s="46">
        <v>7.92</v>
      </c>
      <c r="D20" s="46">
        <v>5.04</v>
      </c>
      <c r="E20" s="46">
        <v>3.99</v>
      </c>
      <c r="F20" s="46">
        <v>7.9</v>
      </c>
      <c r="G20" s="47">
        <v>11.01</v>
      </c>
      <c r="H20" s="46">
        <v>14.91</v>
      </c>
      <c r="I20" s="47">
        <v>20.95</v>
      </c>
      <c r="J20" s="46">
        <v>6.88</v>
      </c>
      <c r="K20" s="46">
        <v>4.9800000000000004</v>
      </c>
      <c r="L20" s="46">
        <v>10.94</v>
      </c>
      <c r="M20" s="47">
        <v>13.06</v>
      </c>
      <c r="N20" s="46">
        <v>9.98</v>
      </c>
      <c r="O20" s="47">
        <v>17.940000000000001</v>
      </c>
    </row>
    <row r="21" spans="1:15" ht="12.75" customHeight="1" thickBot="1" x14ac:dyDescent="0.4">
      <c r="A21" s="18" t="s">
        <v>33</v>
      </c>
      <c r="B21" s="51">
        <v>99.9</v>
      </c>
      <c r="C21" s="52">
        <v>13.82</v>
      </c>
      <c r="D21" s="52">
        <v>22.2</v>
      </c>
      <c r="E21" s="52">
        <v>13.98</v>
      </c>
      <c r="F21" s="52">
        <v>20.75</v>
      </c>
      <c r="G21" s="53">
        <v>29.15</v>
      </c>
      <c r="H21" s="52">
        <v>32.81</v>
      </c>
      <c r="I21" s="53">
        <v>67.09</v>
      </c>
      <c r="J21" s="52">
        <v>14.72</v>
      </c>
      <c r="K21" s="52">
        <v>22.98</v>
      </c>
      <c r="L21" s="52">
        <v>23.95</v>
      </c>
      <c r="M21" s="53">
        <v>38.25</v>
      </c>
      <c r="N21" s="52">
        <v>17.93</v>
      </c>
      <c r="O21" s="53">
        <v>53.09</v>
      </c>
    </row>
    <row r="22" spans="1:15" ht="43" thickTop="1" thickBot="1" x14ac:dyDescent="0.4">
      <c r="A22" s="5" t="s">
        <v>34</v>
      </c>
      <c r="B22" s="5"/>
      <c r="C22" s="5"/>
      <c r="D22" s="5"/>
      <c r="E22" s="5"/>
      <c r="F22" s="5"/>
      <c r="G22" s="5"/>
      <c r="H22" s="5"/>
      <c r="I22" s="5"/>
      <c r="J22" s="5"/>
      <c r="K22" s="5"/>
      <c r="L22" s="5"/>
      <c r="M22" s="5"/>
      <c r="N22" s="5"/>
      <c r="O22" s="5"/>
    </row>
    <row r="23" spans="1:15" ht="12.75" customHeight="1" thickTop="1" x14ac:dyDescent="0.35">
      <c r="A23" s="6" t="s">
        <v>19</v>
      </c>
      <c r="B23" s="7">
        <v>1009</v>
      </c>
      <c r="C23" s="8">
        <v>107</v>
      </c>
      <c r="D23" s="8">
        <v>158</v>
      </c>
      <c r="E23" s="8">
        <v>148</v>
      </c>
      <c r="F23" s="8">
        <v>182</v>
      </c>
      <c r="G23" s="9">
        <v>414</v>
      </c>
      <c r="H23" s="8">
        <v>496</v>
      </c>
      <c r="I23" s="9">
        <v>513</v>
      </c>
      <c r="J23" s="8">
        <v>104</v>
      </c>
      <c r="K23" s="8">
        <v>213</v>
      </c>
      <c r="L23" s="8">
        <v>215</v>
      </c>
      <c r="M23" s="9">
        <v>477</v>
      </c>
      <c r="N23" s="8">
        <v>538</v>
      </c>
      <c r="O23" s="9">
        <v>402</v>
      </c>
    </row>
    <row r="24" spans="1:15" ht="12.75" customHeight="1" x14ac:dyDescent="0.35">
      <c r="A24" s="10" t="s">
        <v>69</v>
      </c>
      <c r="B24" s="11">
        <v>1009</v>
      </c>
      <c r="C24" s="12">
        <v>105.95</v>
      </c>
      <c r="D24" s="12">
        <v>159.41999999999999</v>
      </c>
      <c r="E24" s="12">
        <v>148.32</v>
      </c>
      <c r="F24" s="12">
        <v>179.6</v>
      </c>
      <c r="G24" s="13">
        <v>415.71</v>
      </c>
      <c r="H24" s="12">
        <v>494.41</v>
      </c>
      <c r="I24" s="13">
        <v>514.59</v>
      </c>
      <c r="J24" s="12">
        <v>101.91</v>
      </c>
      <c r="K24" s="12">
        <v>212.9</v>
      </c>
      <c r="L24" s="12">
        <v>214.92</v>
      </c>
      <c r="M24" s="13">
        <v>479.27</v>
      </c>
      <c r="N24" s="12">
        <v>537.91999999999996</v>
      </c>
      <c r="O24" s="13">
        <v>402.23</v>
      </c>
    </row>
    <row r="25" spans="1:15" ht="12.75" customHeight="1" x14ac:dyDescent="0.35">
      <c r="A25" s="14" t="s">
        <v>35</v>
      </c>
      <c r="B25" s="39">
        <v>334.88</v>
      </c>
      <c r="C25" s="40">
        <v>18.86</v>
      </c>
      <c r="D25" s="40">
        <v>49.44</v>
      </c>
      <c r="E25" s="40">
        <v>61.1</v>
      </c>
      <c r="F25" s="40">
        <v>64.12</v>
      </c>
      <c r="G25" s="41">
        <v>141.36000000000001</v>
      </c>
      <c r="H25" s="40">
        <v>214.46</v>
      </c>
      <c r="I25" s="41">
        <v>120.42</v>
      </c>
      <c r="J25" s="40">
        <v>28.43</v>
      </c>
      <c r="K25" s="40">
        <v>64.900000000000006</v>
      </c>
      <c r="L25" s="40">
        <v>86.96</v>
      </c>
      <c r="M25" s="41">
        <v>154.58000000000001</v>
      </c>
      <c r="N25" s="40">
        <v>334.88</v>
      </c>
      <c r="O25" s="41" t="s">
        <v>20</v>
      </c>
    </row>
    <row r="26" spans="1:15" ht="12.75" customHeight="1" x14ac:dyDescent="0.35">
      <c r="A26" s="18" t="s">
        <v>36</v>
      </c>
      <c r="B26" s="42">
        <v>203.04</v>
      </c>
      <c r="C26" s="43">
        <v>26.69</v>
      </c>
      <c r="D26" s="43">
        <v>36.35</v>
      </c>
      <c r="E26" s="43">
        <v>26.1</v>
      </c>
      <c r="F26" s="43">
        <v>29.55</v>
      </c>
      <c r="G26" s="44">
        <v>84.34</v>
      </c>
      <c r="H26" s="43">
        <v>103.58</v>
      </c>
      <c r="I26" s="44">
        <v>99.46</v>
      </c>
      <c r="J26" s="43">
        <v>21.52</v>
      </c>
      <c r="K26" s="43">
        <v>41.99</v>
      </c>
      <c r="L26" s="43">
        <v>37.979999999999997</v>
      </c>
      <c r="M26" s="44">
        <v>101.55</v>
      </c>
      <c r="N26" s="43">
        <v>203.04</v>
      </c>
      <c r="O26" s="44" t="s">
        <v>20</v>
      </c>
    </row>
    <row r="27" spans="1:15" ht="12.75" customHeight="1" x14ac:dyDescent="0.35">
      <c r="A27" s="14" t="s">
        <v>37</v>
      </c>
      <c r="B27" s="45">
        <v>98.04</v>
      </c>
      <c r="C27" s="46">
        <v>14.84</v>
      </c>
      <c r="D27" s="46">
        <v>17.18</v>
      </c>
      <c r="E27" s="46">
        <v>18.07</v>
      </c>
      <c r="F27" s="46">
        <v>19.78</v>
      </c>
      <c r="G27" s="47">
        <v>28.16</v>
      </c>
      <c r="H27" s="46">
        <v>33.909999999999997</v>
      </c>
      <c r="I27" s="47">
        <v>64.12</v>
      </c>
      <c r="J27" s="46">
        <v>7.84</v>
      </c>
      <c r="K27" s="46">
        <v>27.01</v>
      </c>
      <c r="L27" s="46">
        <v>14.97</v>
      </c>
      <c r="M27" s="47">
        <v>48.22</v>
      </c>
      <c r="N27" s="46" t="s">
        <v>20</v>
      </c>
      <c r="O27" s="47">
        <v>98.04</v>
      </c>
    </row>
    <row r="28" spans="1:15" ht="12.75" customHeight="1" x14ac:dyDescent="0.35">
      <c r="A28" s="18" t="s">
        <v>38</v>
      </c>
      <c r="B28" s="42">
        <v>304.2</v>
      </c>
      <c r="C28" s="43">
        <v>32.68</v>
      </c>
      <c r="D28" s="43">
        <v>47.41</v>
      </c>
      <c r="E28" s="43">
        <v>34.090000000000003</v>
      </c>
      <c r="F28" s="43">
        <v>53.3</v>
      </c>
      <c r="G28" s="44">
        <v>136.71</v>
      </c>
      <c r="H28" s="43">
        <v>113.59</v>
      </c>
      <c r="I28" s="44">
        <v>190.6</v>
      </c>
      <c r="J28" s="43">
        <v>32.340000000000003</v>
      </c>
      <c r="K28" s="43">
        <v>66.06</v>
      </c>
      <c r="L28" s="43">
        <v>63.05</v>
      </c>
      <c r="M28" s="44">
        <v>142.75</v>
      </c>
      <c r="N28" s="43" t="s">
        <v>20</v>
      </c>
      <c r="O28" s="44">
        <v>304.2</v>
      </c>
    </row>
    <row r="29" spans="1:15" ht="12.75" customHeight="1" x14ac:dyDescent="0.35">
      <c r="A29" s="14" t="s">
        <v>33</v>
      </c>
      <c r="B29" s="45">
        <v>68.849999999999994</v>
      </c>
      <c r="C29" s="46">
        <v>12.87</v>
      </c>
      <c r="D29" s="46">
        <v>9.0500000000000007</v>
      </c>
      <c r="E29" s="46">
        <v>8.9700000000000006</v>
      </c>
      <c r="F29" s="46">
        <v>12.85</v>
      </c>
      <c r="G29" s="47">
        <v>25.12</v>
      </c>
      <c r="H29" s="46">
        <v>28.87</v>
      </c>
      <c r="I29" s="47">
        <v>39.979999999999997</v>
      </c>
      <c r="J29" s="46">
        <v>11.78</v>
      </c>
      <c r="K29" s="46">
        <v>12.94</v>
      </c>
      <c r="L29" s="46">
        <v>11.96</v>
      </c>
      <c r="M29" s="47">
        <v>32.17</v>
      </c>
      <c r="N29" s="46" t="s">
        <v>20</v>
      </c>
      <c r="O29" s="47" t="s">
        <v>20</v>
      </c>
    </row>
    <row r="30" spans="1:15" ht="12.75" customHeight="1" x14ac:dyDescent="0.35">
      <c r="A30" s="31" t="s">
        <v>39</v>
      </c>
      <c r="B30" s="54">
        <v>537.91999999999996</v>
      </c>
      <c r="C30" s="55">
        <v>45.55</v>
      </c>
      <c r="D30" s="55">
        <v>85.79</v>
      </c>
      <c r="E30" s="55">
        <v>87.19</v>
      </c>
      <c r="F30" s="55">
        <v>93.68</v>
      </c>
      <c r="G30" s="56">
        <v>225.71</v>
      </c>
      <c r="H30" s="55">
        <v>318.04000000000002</v>
      </c>
      <c r="I30" s="56">
        <v>219.88</v>
      </c>
      <c r="J30" s="55">
        <v>49.95</v>
      </c>
      <c r="K30" s="55">
        <v>106.89</v>
      </c>
      <c r="L30" s="55">
        <v>124.94</v>
      </c>
      <c r="M30" s="56">
        <v>256.14</v>
      </c>
      <c r="N30" s="55">
        <v>537.91999999999996</v>
      </c>
      <c r="O30" s="56" t="s">
        <v>20</v>
      </c>
    </row>
    <row r="31" spans="1:15" ht="12.75" customHeight="1" thickBot="1" x14ac:dyDescent="0.4">
      <c r="A31" s="31" t="s">
        <v>40</v>
      </c>
      <c r="B31" s="57">
        <v>402.23</v>
      </c>
      <c r="C31" s="58">
        <v>47.53</v>
      </c>
      <c r="D31" s="58">
        <v>64.58</v>
      </c>
      <c r="E31" s="58">
        <v>52.16</v>
      </c>
      <c r="F31" s="58">
        <v>73.08</v>
      </c>
      <c r="G31" s="59">
        <v>164.88</v>
      </c>
      <c r="H31" s="58">
        <v>147.5</v>
      </c>
      <c r="I31" s="59">
        <v>254.73</v>
      </c>
      <c r="J31" s="58">
        <v>40.17</v>
      </c>
      <c r="K31" s="58">
        <v>93.07</v>
      </c>
      <c r="L31" s="58">
        <v>78.02</v>
      </c>
      <c r="M31" s="59">
        <v>190.97</v>
      </c>
      <c r="N31" s="58" t="s">
        <v>20</v>
      </c>
      <c r="O31" s="59">
        <v>402.23</v>
      </c>
    </row>
    <row r="32" spans="1:15" ht="106" thickTop="1" thickBot="1" x14ac:dyDescent="0.4">
      <c r="A32" s="5" t="s">
        <v>41</v>
      </c>
      <c r="B32" s="5"/>
      <c r="C32" s="5"/>
      <c r="D32" s="5"/>
      <c r="E32" s="5"/>
      <c r="F32" s="5"/>
      <c r="G32" s="5"/>
      <c r="H32" s="5"/>
      <c r="I32" s="5"/>
      <c r="J32" s="5"/>
      <c r="K32" s="5"/>
      <c r="L32" s="5"/>
      <c r="M32" s="5"/>
      <c r="N32" s="5"/>
      <c r="O32" s="5"/>
    </row>
    <row r="33" spans="1:15" ht="12.75" customHeight="1" thickTop="1" x14ac:dyDescent="0.35">
      <c r="A33" s="6" t="s">
        <v>19</v>
      </c>
      <c r="B33" s="7">
        <v>1009</v>
      </c>
      <c r="C33" s="8">
        <v>107</v>
      </c>
      <c r="D33" s="8">
        <v>158</v>
      </c>
      <c r="E33" s="8">
        <v>148</v>
      </c>
      <c r="F33" s="8">
        <v>182</v>
      </c>
      <c r="G33" s="9">
        <v>414</v>
      </c>
      <c r="H33" s="8">
        <v>496</v>
      </c>
      <c r="I33" s="9">
        <v>513</v>
      </c>
      <c r="J33" s="8">
        <v>104</v>
      </c>
      <c r="K33" s="8">
        <v>213</v>
      </c>
      <c r="L33" s="8">
        <v>215</v>
      </c>
      <c r="M33" s="9">
        <v>477</v>
      </c>
      <c r="N33" s="8">
        <v>538</v>
      </c>
      <c r="O33" s="9">
        <v>402</v>
      </c>
    </row>
    <row r="34" spans="1:15" ht="12.75" customHeight="1" x14ac:dyDescent="0.35">
      <c r="A34" s="10" t="s">
        <v>69</v>
      </c>
      <c r="B34" s="11">
        <v>1009</v>
      </c>
      <c r="C34" s="12">
        <v>105.95</v>
      </c>
      <c r="D34" s="12">
        <v>159.41999999999999</v>
      </c>
      <c r="E34" s="12">
        <v>148.32</v>
      </c>
      <c r="F34" s="12">
        <v>179.6</v>
      </c>
      <c r="G34" s="13">
        <v>415.71</v>
      </c>
      <c r="H34" s="12">
        <v>494.41</v>
      </c>
      <c r="I34" s="13">
        <v>514.59</v>
      </c>
      <c r="J34" s="12">
        <v>101.91</v>
      </c>
      <c r="K34" s="12">
        <v>212.9</v>
      </c>
      <c r="L34" s="12">
        <v>214.92</v>
      </c>
      <c r="M34" s="13">
        <v>479.27</v>
      </c>
      <c r="N34" s="12">
        <v>537.91999999999996</v>
      </c>
      <c r="O34" s="13">
        <v>402.23</v>
      </c>
    </row>
    <row r="35" spans="1:15" ht="12.75" customHeight="1" x14ac:dyDescent="0.35">
      <c r="A35" s="14" t="s">
        <v>42</v>
      </c>
      <c r="B35" s="39">
        <v>484.95</v>
      </c>
      <c r="C35" s="40">
        <v>36.630000000000003</v>
      </c>
      <c r="D35" s="40">
        <v>57.59</v>
      </c>
      <c r="E35" s="40">
        <v>65.12</v>
      </c>
      <c r="F35" s="40">
        <v>85.83</v>
      </c>
      <c r="G35" s="41">
        <v>239.77</v>
      </c>
      <c r="H35" s="40">
        <v>261.01</v>
      </c>
      <c r="I35" s="41">
        <v>223.94</v>
      </c>
      <c r="J35" s="40">
        <v>48.96</v>
      </c>
      <c r="K35" s="40">
        <v>111.91</v>
      </c>
      <c r="L35" s="40">
        <v>96.98</v>
      </c>
      <c r="M35" s="41">
        <v>227.1</v>
      </c>
      <c r="N35" s="40">
        <v>294.92</v>
      </c>
      <c r="O35" s="41">
        <v>172.03</v>
      </c>
    </row>
    <row r="36" spans="1:15" ht="12.75" customHeight="1" x14ac:dyDescent="0.35">
      <c r="A36" s="18" t="s">
        <v>43</v>
      </c>
      <c r="B36" s="42">
        <v>219.16</v>
      </c>
      <c r="C36" s="43">
        <v>19.850000000000001</v>
      </c>
      <c r="D36" s="43">
        <v>48.36</v>
      </c>
      <c r="E36" s="43">
        <v>31.1</v>
      </c>
      <c r="F36" s="43">
        <v>37.450000000000003</v>
      </c>
      <c r="G36" s="44">
        <v>82.41</v>
      </c>
      <c r="H36" s="43">
        <v>112.74</v>
      </c>
      <c r="I36" s="44">
        <v>106.42</v>
      </c>
      <c r="J36" s="43">
        <v>20.6</v>
      </c>
      <c r="K36" s="43">
        <v>40.99</v>
      </c>
      <c r="L36" s="43">
        <v>44.04</v>
      </c>
      <c r="M36" s="44">
        <v>113.53</v>
      </c>
      <c r="N36" s="43">
        <v>128.1</v>
      </c>
      <c r="O36" s="44">
        <v>84.02</v>
      </c>
    </row>
    <row r="37" spans="1:15" ht="12.75" customHeight="1" x14ac:dyDescent="0.35">
      <c r="A37" s="14" t="s">
        <v>44</v>
      </c>
      <c r="B37" s="45">
        <v>76.84</v>
      </c>
      <c r="C37" s="46">
        <v>20.79</v>
      </c>
      <c r="D37" s="46">
        <v>13.11</v>
      </c>
      <c r="E37" s="46">
        <v>12.02</v>
      </c>
      <c r="F37" s="46">
        <v>12.83</v>
      </c>
      <c r="G37" s="47">
        <v>18.09</v>
      </c>
      <c r="H37" s="46">
        <v>36.840000000000003</v>
      </c>
      <c r="I37" s="47">
        <v>39.99</v>
      </c>
      <c r="J37" s="46">
        <v>7.82</v>
      </c>
      <c r="K37" s="46">
        <v>17</v>
      </c>
      <c r="L37" s="46">
        <v>20.92</v>
      </c>
      <c r="M37" s="47">
        <v>31.09</v>
      </c>
      <c r="N37" s="46">
        <v>45.84</v>
      </c>
      <c r="O37" s="47">
        <v>26.01</v>
      </c>
    </row>
    <row r="38" spans="1:15" ht="12.75" customHeight="1" x14ac:dyDescent="0.35">
      <c r="A38" s="18" t="s">
        <v>45</v>
      </c>
      <c r="B38" s="42">
        <v>48.12</v>
      </c>
      <c r="C38" s="43">
        <v>3.94</v>
      </c>
      <c r="D38" s="43">
        <v>11.12</v>
      </c>
      <c r="E38" s="43">
        <v>11.04</v>
      </c>
      <c r="F38" s="43">
        <v>6.91</v>
      </c>
      <c r="G38" s="44">
        <v>15.11</v>
      </c>
      <c r="H38" s="43">
        <v>24.99</v>
      </c>
      <c r="I38" s="44">
        <v>23.14</v>
      </c>
      <c r="J38" s="43">
        <v>3.91</v>
      </c>
      <c r="K38" s="43">
        <v>2.99</v>
      </c>
      <c r="L38" s="43">
        <v>7.02</v>
      </c>
      <c r="M38" s="44">
        <v>34.19</v>
      </c>
      <c r="N38" s="43">
        <v>18.03</v>
      </c>
      <c r="O38" s="44">
        <v>30.09</v>
      </c>
    </row>
    <row r="39" spans="1:15" ht="12.75" customHeight="1" x14ac:dyDescent="0.35">
      <c r="A39" s="18" t="s">
        <v>33</v>
      </c>
      <c r="B39" s="42">
        <v>179.93</v>
      </c>
      <c r="C39" s="43">
        <v>24.74</v>
      </c>
      <c r="D39" s="43">
        <v>29.24</v>
      </c>
      <c r="E39" s="43">
        <v>29.04</v>
      </c>
      <c r="F39" s="43">
        <v>36.58</v>
      </c>
      <c r="G39" s="44">
        <v>60.34</v>
      </c>
      <c r="H39" s="43">
        <v>58.83</v>
      </c>
      <c r="I39" s="44">
        <v>121.1</v>
      </c>
      <c r="J39" s="43">
        <v>20.61</v>
      </c>
      <c r="K39" s="43">
        <v>40.01</v>
      </c>
      <c r="L39" s="43">
        <v>45.95</v>
      </c>
      <c r="M39" s="44">
        <v>73.36</v>
      </c>
      <c r="N39" s="43">
        <v>51.02</v>
      </c>
      <c r="O39" s="44">
        <v>90.08</v>
      </c>
    </row>
    <row r="40" spans="1:15" ht="12.75" customHeight="1" x14ac:dyDescent="0.35">
      <c r="A40" s="31" t="s">
        <v>46</v>
      </c>
      <c r="B40" s="54">
        <v>704.11</v>
      </c>
      <c r="C40" s="55">
        <v>56.48</v>
      </c>
      <c r="D40" s="55">
        <v>105.95</v>
      </c>
      <c r="E40" s="55">
        <v>96.22</v>
      </c>
      <c r="F40" s="55">
        <v>123.29</v>
      </c>
      <c r="G40" s="56">
        <v>322.18</v>
      </c>
      <c r="H40" s="55">
        <v>373.75</v>
      </c>
      <c r="I40" s="56">
        <v>330.36</v>
      </c>
      <c r="J40" s="55">
        <v>69.56</v>
      </c>
      <c r="K40" s="55">
        <v>152.9</v>
      </c>
      <c r="L40" s="55">
        <v>141.02000000000001</v>
      </c>
      <c r="M40" s="56">
        <v>340.64</v>
      </c>
      <c r="N40" s="55">
        <v>423.02</v>
      </c>
      <c r="O40" s="56">
        <v>256.05</v>
      </c>
    </row>
    <row r="41" spans="1:15" ht="12.75" customHeight="1" thickBot="1" x14ac:dyDescent="0.4">
      <c r="A41" s="31" t="s">
        <v>47</v>
      </c>
      <c r="B41" s="57">
        <v>124.96</v>
      </c>
      <c r="C41" s="58">
        <v>24.73</v>
      </c>
      <c r="D41" s="58">
        <v>24.23</v>
      </c>
      <c r="E41" s="58">
        <v>23.06</v>
      </c>
      <c r="F41" s="58">
        <v>19.739999999999998</v>
      </c>
      <c r="G41" s="59">
        <v>33.200000000000003</v>
      </c>
      <c r="H41" s="58">
        <v>61.83</v>
      </c>
      <c r="I41" s="59">
        <v>63.13</v>
      </c>
      <c r="J41" s="58">
        <v>11.74</v>
      </c>
      <c r="K41" s="58">
        <v>20</v>
      </c>
      <c r="L41" s="58">
        <v>27.95</v>
      </c>
      <c r="M41" s="59">
        <v>65.28</v>
      </c>
      <c r="N41" s="58">
        <v>63.87</v>
      </c>
      <c r="O41" s="59">
        <v>56.1</v>
      </c>
    </row>
    <row r="42" spans="1:15" ht="53.5" thickTop="1" thickBot="1" x14ac:dyDescent="0.4">
      <c r="A42" s="5" t="s">
        <v>70</v>
      </c>
      <c r="B42" s="5"/>
      <c r="C42" s="5"/>
      <c r="D42" s="5"/>
      <c r="E42" s="5"/>
      <c r="F42" s="5"/>
      <c r="G42" s="5"/>
      <c r="H42" s="5"/>
      <c r="I42" s="5"/>
      <c r="J42" s="5"/>
      <c r="K42" s="5"/>
      <c r="L42" s="5"/>
      <c r="M42" s="5"/>
      <c r="N42" s="5"/>
      <c r="O42" s="5"/>
    </row>
    <row r="43" spans="1:15" ht="12.75" customHeight="1" thickTop="1" x14ac:dyDescent="0.35">
      <c r="A43" s="6" t="s">
        <v>19</v>
      </c>
      <c r="B43" s="7">
        <v>1009</v>
      </c>
      <c r="C43" s="8">
        <v>107</v>
      </c>
      <c r="D43" s="8">
        <v>158</v>
      </c>
      <c r="E43" s="8">
        <v>148</v>
      </c>
      <c r="F43" s="8">
        <v>182</v>
      </c>
      <c r="G43" s="9">
        <v>414</v>
      </c>
      <c r="H43" s="8">
        <v>496</v>
      </c>
      <c r="I43" s="9">
        <v>513</v>
      </c>
      <c r="J43" s="8">
        <v>104</v>
      </c>
      <c r="K43" s="8">
        <v>213</v>
      </c>
      <c r="L43" s="8">
        <v>215</v>
      </c>
      <c r="M43" s="9">
        <v>477</v>
      </c>
      <c r="N43" s="8">
        <v>538</v>
      </c>
      <c r="O43" s="9">
        <v>402</v>
      </c>
    </row>
    <row r="44" spans="1:15" ht="12.75" customHeight="1" x14ac:dyDescent="0.35">
      <c r="A44" s="10" t="s">
        <v>69</v>
      </c>
      <c r="B44" s="11">
        <v>1009</v>
      </c>
      <c r="C44" s="12">
        <v>105.95</v>
      </c>
      <c r="D44" s="12">
        <v>159.41999999999999</v>
      </c>
      <c r="E44" s="12">
        <v>148.32</v>
      </c>
      <c r="F44" s="12">
        <v>179.6</v>
      </c>
      <c r="G44" s="13">
        <v>415.71</v>
      </c>
      <c r="H44" s="12">
        <v>494.41</v>
      </c>
      <c r="I44" s="13">
        <v>514.59</v>
      </c>
      <c r="J44" s="12">
        <v>101.91</v>
      </c>
      <c r="K44" s="12">
        <v>212.9</v>
      </c>
      <c r="L44" s="12">
        <v>214.92</v>
      </c>
      <c r="M44" s="13">
        <v>479.27</v>
      </c>
      <c r="N44" s="12">
        <v>537.91999999999996</v>
      </c>
      <c r="O44" s="13">
        <v>402.23</v>
      </c>
    </row>
    <row r="45" spans="1:15" ht="12.75" customHeight="1" x14ac:dyDescent="0.35">
      <c r="A45" s="14" t="s">
        <v>48</v>
      </c>
      <c r="B45" s="39">
        <v>699.21</v>
      </c>
      <c r="C45" s="40">
        <v>62.35</v>
      </c>
      <c r="D45" s="40">
        <v>102.02</v>
      </c>
      <c r="E45" s="40">
        <v>95.22</v>
      </c>
      <c r="F45" s="40">
        <v>123.29</v>
      </c>
      <c r="G45" s="41">
        <v>316.33</v>
      </c>
      <c r="H45" s="40">
        <v>360.87</v>
      </c>
      <c r="I45" s="41">
        <v>338.34</v>
      </c>
      <c r="J45" s="40">
        <v>65.56</v>
      </c>
      <c r="K45" s="40">
        <v>145.94999999999999</v>
      </c>
      <c r="L45" s="40">
        <v>134.97999999999999</v>
      </c>
      <c r="M45" s="41">
        <v>352.73</v>
      </c>
      <c r="N45" s="40">
        <v>403.92</v>
      </c>
      <c r="O45" s="41">
        <v>270.27999999999997</v>
      </c>
    </row>
    <row r="46" spans="1:15" ht="12.75" customHeight="1" x14ac:dyDescent="0.35">
      <c r="A46" s="18" t="s">
        <v>49</v>
      </c>
      <c r="B46" s="42">
        <v>102.96</v>
      </c>
      <c r="C46" s="43">
        <v>9.91</v>
      </c>
      <c r="D46" s="43">
        <v>15.06</v>
      </c>
      <c r="E46" s="43">
        <v>20.04</v>
      </c>
      <c r="F46" s="43">
        <v>13.82</v>
      </c>
      <c r="G46" s="44">
        <v>44.13</v>
      </c>
      <c r="H46" s="43">
        <v>61.86</v>
      </c>
      <c r="I46" s="44">
        <v>41.09</v>
      </c>
      <c r="J46" s="43">
        <v>11.8</v>
      </c>
      <c r="K46" s="43">
        <v>20.010000000000002</v>
      </c>
      <c r="L46" s="43">
        <v>27.98</v>
      </c>
      <c r="M46" s="44">
        <v>43.17</v>
      </c>
      <c r="N46" s="43">
        <v>64.97</v>
      </c>
      <c r="O46" s="44">
        <v>33</v>
      </c>
    </row>
    <row r="47" spans="1:15" ht="12.75" customHeight="1" thickBot="1" x14ac:dyDescent="0.4">
      <c r="A47" s="14" t="s">
        <v>33</v>
      </c>
      <c r="B47" s="48">
        <v>206.83</v>
      </c>
      <c r="C47" s="49">
        <v>33.68</v>
      </c>
      <c r="D47" s="49">
        <v>42.34</v>
      </c>
      <c r="E47" s="49">
        <v>33.07</v>
      </c>
      <c r="F47" s="49">
        <v>42.49</v>
      </c>
      <c r="G47" s="50">
        <v>55.25</v>
      </c>
      <c r="H47" s="49">
        <v>71.680000000000007</v>
      </c>
      <c r="I47" s="50">
        <v>135.15</v>
      </c>
      <c r="J47" s="49">
        <v>24.55</v>
      </c>
      <c r="K47" s="49">
        <v>46.94</v>
      </c>
      <c r="L47" s="49">
        <v>51.96</v>
      </c>
      <c r="M47" s="50">
        <v>83.38</v>
      </c>
      <c r="N47" s="49">
        <v>69.03</v>
      </c>
      <c r="O47" s="50">
        <v>98.94</v>
      </c>
    </row>
    <row r="48" spans="1:15" ht="95.5" thickTop="1" thickBot="1" x14ac:dyDescent="0.4">
      <c r="A48" s="5" t="s">
        <v>50</v>
      </c>
      <c r="B48" s="5"/>
      <c r="C48" s="5"/>
      <c r="D48" s="5"/>
      <c r="E48" s="5"/>
      <c r="F48" s="5"/>
      <c r="G48" s="5"/>
      <c r="H48" s="5"/>
      <c r="I48" s="5"/>
      <c r="J48" s="5"/>
      <c r="K48" s="5"/>
      <c r="L48" s="5"/>
      <c r="M48" s="5"/>
      <c r="N48" s="5"/>
      <c r="O48" s="5"/>
    </row>
    <row r="49" spans="1:15" ht="12.75" customHeight="1" thickTop="1" x14ac:dyDescent="0.35">
      <c r="A49" s="6" t="s">
        <v>19</v>
      </c>
      <c r="B49" s="7">
        <v>1009</v>
      </c>
      <c r="C49" s="8">
        <v>107</v>
      </c>
      <c r="D49" s="8">
        <v>158</v>
      </c>
      <c r="E49" s="8">
        <v>148</v>
      </c>
      <c r="F49" s="8">
        <v>182</v>
      </c>
      <c r="G49" s="9">
        <v>414</v>
      </c>
      <c r="H49" s="8">
        <v>496</v>
      </c>
      <c r="I49" s="9">
        <v>513</v>
      </c>
      <c r="J49" s="8">
        <v>104</v>
      </c>
      <c r="K49" s="8">
        <v>213</v>
      </c>
      <c r="L49" s="8">
        <v>215</v>
      </c>
      <c r="M49" s="9">
        <v>477</v>
      </c>
      <c r="N49" s="8">
        <v>538</v>
      </c>
      <c r="O49" s="9">
        <v>402</v>
      </c>
    </row>
    <row r="50" spans="1:15" ht="12.75" customHeight="1" x14ac:dyDescent="0.35">
      <c r="A50" s="10" t="s">
        <v>69</v>
      </c>
      <c r="B50" s="11">
        <v>1009</v>
      </c>
      <c r="C50" s="12">
        <v>105.95</v>
      </c>
      <c r="D50" s="12">
        <v>159.41999999999999</v>
      </c>
      <c r="E50" s="12">
        <v>148.32</v>
      </c>
      <c r="F50" s="12">
        <v>179.6</v>
      </c>
      <c r="G50" s="13">
        <v>415.71</v>
      </c>
      <c r="H50" s="12">
        <v>494.41</v>
      </c>
      <c r="I50" s="13">
        <v>514.59</v>
      </c>
      <c r="J50" s="12">
        <v>101.91</v>
      </c>
      <c r="K50" s="12">
        <v>212.9</v>
      </c>
      <c r="L50" s="12">
        <v>214.92</v>
      </c>
      <c r="M50" s="13">
        <v>479.27</v>
      </c>
      <c r="N50" s="12">
        <v>537.91999999999996</v>
      </c>
      <c r="O50" s="13">
        <v>402.23</v>
      </c>
    </row>
    <row r="51" spans="1:15" ht="20" x14ac:dyDescent="0.35">
      <c r="A51" s="14" t="s">
        <v>51</v>
      </c>
      <c r="B51" s="39">
        <v>680.25</v>
      </c>
      <c r="C51" s="40">
        <v>63.4</v>
      </c>
      <c r="D51" s="40">
        <v>104.01</v>
      </c>
      <c r="E51" s="40">
        <v>93.24</v>
      </c>
      <c r="F51" s="40">
        <v>115.39</v>
      </c>
      <c r="G51" s="41">
        <v>304.20999999999998</v>
      </c>
      <c r="H51" s="40">
        <v>344.94</v>
      </c>
      <c r="I51" s="41">
        <v>335.31</v>
      </c>
      <c r="J51" s="40">
        <v>65.599999999999994</v>
      </c>
      <c r="K51" s="40">
        <v>142.97</v>
      </c>
      <c r="L51" s="40">
        <v>133.02000000000001</v>
      </c>
      <c r="M51" s="41">
        <v>338.66</v>
      </c>
      <c r="N51" s="40">
        <v>395.08</v>
      </c>
      <c r="O51" s="41">
        <v>262.19</v>
      </c>
    </row>
    <row r="52" spans="1:15" ht="20" x14ac:dyDescent="0.35">
      <c r="A52" s="18" t="s">
        <v>52</v>
      </c>
      <c r="B52" s="42">
        <v>107.73</v>
      </c>
      <c r="C52" s="43">
        <v>18.8</v>
      </c>
      <c r="D52" s="43">
        <v>17.100000000000001</v>
      </c>
      <c r="E52" s="43">
        <v>17.04</v>
      </c>
      <c r="F52" s="43">
        <v>18.739999999999998</v>
      </c>
      <c r="G52" s="44">
        <v>36.06</v>
      </c>
      <c r="H52" s="43">
        <v>73.709999999999994</v>
      </c>
      <c r="I52" s="44">
        <v>34.03</v>
      </c>
      <c r="J52" s="43">
        <v>12.72</v>
      </c>
      <c r="K52" s="43">
        <v>19.97</v>
      </c>
      <c r="L52" s="43">
        <v>26.96</v>
      </c>
      <c r="M52" s="44">
        <v>48.08</v>
      </c>
      <c r="N52" s="43">
        <v>72.760000000000005</v>
      </c>
      <c r="O52" s="44">
        <v>32.96</v>
      </c>
    </row>
    <row r="53" spans="1:15" ht="12.75" customHeight="1" thickBot="1" x14ac:dyDescent="0.4">
      <c r="A53" s="14" t="s">
        <v>33</v>
      </c>
      <c r="B53" s="48">
        <v>221.02</v>
      </c>
      <c r="C53" s="49">
        <v>23.74</v>
      </c>
      <c r="D53" s="49">
        <v>38.32</v>
      </c>
      <c r="E53" s="49">
        <v>38.049999999999997</v>
      </c>
      <c r="F53" s="49">
        <v>45.47</v>
      </c>
      <c r="G53" s="50">
        <v>75.44</v>
      </c>
      <c r="H53" s="49">
        <v>75.760000000000005</v>
      </c>
      <c r="I53" s="50">
        <v>145.26</v>
      </c>
      <c r="J53" s="49">
        <v>23.59</v>
      </c>
      <c r="K53" s="49">
        <v>49.96</v>
      </c>
      <c r="L53" s="49">
        <v>54.94</v>
      </c>
      <c r="M53" s="50">
        <v>92.53</v>
      </c>
      <c r="N53" s="49">
        <v>70.08</v>
      </c>
      <c r="O53" s="50">
        <v>107.08</v>
      </c>
    </row>
    <row r="55" spans="1:15" x14ac:dyDescent="0.35">
      <c r="B55" s="38" t="s">
        <v>54</v>
      </c>
    </row>
  </sheetData>
  <mergeCells count="5">
    <mergeCell ref="C5:G5"/>
    <mergeCell ref="H5:I5"/>
    <mergeCell ref="J5:M5"/>
    <mergeCell ref="N5:O5"/>
    <mergeCell ref="B5:B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3</vt:i4>
      </vt:variant>
    </vt:vector>
  </HeadingPairs>
  <TitlesOfParts>
    <vt:vector size="7" baseType="lpstr">
      <vt:lpstr>Front Page</vt:lpstr>
      <vt:lpstr>Background</vt:lpstr>
      <vt:lpstr>Percents</vt:lpstr>
      <vt:lpstr>Counts</vt:lpstr>
      <vt:lpstr>'Front Page'!Afdrukbereik</vt:lpstr>
      <vt:lpstr>Background!Background</vt:lpstr>
      <vt:lpstr>'Front Page'!MainTitle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Nieuwenhuis</dc:creator>
  <cp:lastModifiedBy>Ellen Nieuwenhuis</cp:lastModifiedBy>
  <dcterms:created xsi:type="dcterms:W3CDTF">2022-08-30T15:40:03Z</dcterms:created>
  <dcterms:modified xsi:type="dcterms:W3CDTF">2022-09-19T12:18:49Z</dcterms:modified>
</cp:coreProperties>
</file>